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Z:\事務局folder\ホームページリンク用\"/>
    </mc:Choice>
  </mc:AlternateContent>
  <xr:revisionPtr revIDLastSave="0" documentId="13_ncr:1_{8C570ACD-2D0D-4A34-A99F-C8ADC96A5C68}" xr6:coauthVersionLast="47" xr6:coauthVersionMax="47" xr10:uidLastSave="{00000000-0000-0000-0000-000000000000}"/>
  <bookViews>
    <workbookView xWindow="-19310" yWindow="-110" windowWidth="19420" windowHeight="10300" xr2:uid="{BB4E8D9D-AF1A-4DA2-B4B9-0C92688627D4}"/>
  </bookViews>
  <sheets>
    <sheet name="Sheet1" sheetId="1" r:id="rId1"/>
    <sheet name="Shee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1" i="1" l="1"/>
  <c r="AR10" i="1"/>
  <c r="AR269" i="1"/>
  <c r="AR268" i="1"/>
  <c r="AR267" i="1"/>
  <c r="AR266" i="1"/>
  <c r="AR195" i="1"/>
  <c r="AR194" i="1"/>
  <c r="AE194" i="1"/>
  <c r="AR193" i="1"/>
  <c r="AR192" i="1"/>
  <c r="AR191" i="1"/>
  <c r="AR190" i="1"/>
  <c r="AE190" i="1"/>
  <c r="AR189" i="1"/>
  <c r="AR188" i="1"/>
  <c r="AR187" i="1"/>
  <c r="AR186" i="1"/>
  <c r="AE186" i="1"/>
  <c r="AR185" i="1"/>
  <c r="AR184" i="1"/>
  <c r="AR183" i="1"/>
  <c r="AR182" i="1"/>
  <c r="AE182" i="1"/>
  <c r="AR181" i="1"/>
  <c r="AR180" i="1"/>
  <c r="AR179" i="1"/>
  <c r="AR178" i="1"/>
  <c r="AE178" i="1"/>
  <c r="AR177" i="1"/>
  <c r="AR176" i="1"/>
  <c r="AR175" i="1"/>
  <c r="AR174" i="1"/>
  <c r="AE174" i="1"/>
  <c r="AR173" i="1"/>
  <c r="AR172" i="1"/>
  <c r="AR171" i="1"/>
  <c r="AR170" i="1"/>
  <c r="AE170" i="1"/>
  <c r="AR169" i="1"/>
  <c r="AR168" i="1"/>
  <c r="AR167" i="1"/>
  <c r="AR166" i="1"/>
  <c r="AR165" i="1"/>
  <c r="AR164" i="1"/>
  <c r="AR163" i="1"/>
  <c r="AR162" i="1"/>
  <c r="AR161" i="1"/>
  <c r="AR160" i="1"/>
  <c r="AR159" i="1"/>
  <c r="AR158" i="1"/>
  <c r="AR157" i="1"/>
  <c r="AR137" i="1"/>
  <c r="AR136" i="1"/>
  <c r="AR135" i="1"/>
  <c r="AR134" i="1"/>
  <c r="AR133" i="1"/>
  <c r="AR132" i="1"/>
  <c r="AR131" i="1"/>
  <c r="AR130" i="1"/>
  <c r="AR129" i="1"/>
  <c r="AR128" i="1"/>
  <c r="AR127" i="1"/>
  <c r="AR126" i="1"/>
  <c r="AR125" i="1"/>
  <c r="AR124" i="1"/>
  <c r="AR123" i="1"/>
  <c r="AR122" i="1"/>
  <c r="AR121" i="1"/>
  <c r="AR120" i="1"/>
  <c r="AR110" i="1"/>
  <c r="AR109" i="1"/>
  <c r="AR108" i="1"/>
  <c r="AR107" i="1"/>
  <c r="AR106" i="1"/>
  <c r="AR105" i="1"/>
  <c r="AR104" i="1"/>
  <c r="AR103" i="1"/>
  <c r="AR102" i="1"/>
  <c r="AR101" i="1"/>
  <c r="AR100" i="1"/>
  <c r="AR99" i="1"/>
  <c r="AR98" i="1"/>
  <c r="AR97" i="1"/>
  <c r="AR96" i="1"/>
  <c r="AR95" i="1"/>
  <c r="AR91" i="1"/>
  <c r="AR90" i="1"/>
  <c r="AR89" i="1"/>
  <c r="AR88" i="1"/>
  <c r="AR87" i="1"/>
  <c r="AR86" i="1"/>
  <c r="AR74" i="1"/>
  <c r="AR73" i="1"/>
  <c r="AR72" i="1"/>
  <c r="AR71" i="1"/>
  <c r="AR60" i="1"/>
  <c r="AR59" i="1"/>
  <c r="AR58" i="1"/>
  <c r="AR57" i="1"/>
  <c r="AR56" i="1"/>
  <c r="AR55" i="1"/>
  <c r="AR54" i="1"/>
  <c r="AR53" i="1"/>
  <c r="AR52" i="1"/>
  <c r="AR51" i="1"/>
  <c r="AR50" i="1"/>
  <c r="AR49" i="1"/>
  <c r="AR36" i="1"/>
  <c r="AR35" i="1"/>
  <c r="AR34" i="1"/>
  <c r="AR33" i="1"/>
  <c r="AR32" i="1"/>
  <c r="AR31" i="1"/>
  <c r="AR30" i="1"/>
  <c r="AR29" i="1"/>
  <c r="AR28" i="1"/>
  <c r="AR27" i="1"/>
  <c r="AR26" i="1"/>
  <c r="AR25" i="1"/>
  <c r="AR24" i="1"/>
  <c r="AR23" i="1"/>
  <c r="AR22" i="1"/>
  <c r="AR21" i="1"/>
</calcChain>
</file>

<file path=xl/sharedStrings.xml><?xml version="1.0" encoding="utf-8"?>
<sst xmlns="http://schemas.openxmlformats.org/spreadsheetml/2006/main" count="505" uniqueCount="280">
  <si>
    <t>１．法人基本情報</t>
    <rPh sb="2" eb="4">
      <t>ホウジン</t>
    </rPh>
    <rPh sb="4" eb="6">
      <t>キホン</t>
    </rPh>
    <rPh sb="6" eb="8">
      <t>ジョウホウ</t>
    </rPh>
    <phoneticPr fontId="3"/>
  </si>
  <si>
    <t>(1)都道府県区分</t>
    <rPh sb="3" eb="7">
      <t>トドウフケン</t>
    </rPh>
    <rPh sb="7" eb="9">
      <t>クブン</t>
    </rPh>
    <phoneticPr fontId="3"/>
  </si>
  <si>
    <t>10 群馬県</t>
  </si>
  <si>
    <t>(7)法人の名称</t>
  </si>
  <si>
    <t>(8)主たる事務所の住所</t>
  </si>
  <si>
    <t>(9)主たる事務所の電話番号</t>
  </si>
  <si>
    <t>(12)従たる事務所の住所</t>
  </si>
  <si>
    <t>(2)市町村区分</t>
    <rPh sb="3" eb="6">
      <t>シチョウソン</t>
    </rPh>
    <rPh sb="6" eb="8">
      <t>クブン</t>
    </rPh>
    <phoneticPr fontId="3"/>
  </si>
  <si>
    <t>201 前橋市</t>
  </si>
  <si>
    <t>日輪</t>
  </si>
  <si>
    <t>群馬県</t>
  </si>
  <si>
    <t>027-230-8017</t>
  </si>
  <si>
    <t>(3)所轄庁区分</t>
    <rPh sb="3" eb="6">
      <t>ショカツチョウ</t>
    </rPh>
    <rPh sb="6" eb="8">
      <t>クブン</t>
    </rPh>
    <phoneticPr fontId="3"/>
  </si>
  <si>
    <t>10201</t>
  </si>
  <si>
    <t>前橋市</t>
  </si>
  <si>
    <t>(10)主たる事務所のＦＡＸ番号</t>
  </si>
  <si>
    <t>(4)法人番号</t>
    <rPh sb="3" eb="5">
      <t>ホウジン</t>
    </rPh>
    <rPh sb="5" eb="7">
      <t>バンゴウ</t>
    </rPh>
    <phoneticPr fontId="3"/>
  </si>
  <si>
    <t>日輪寺町１７６－１</t>
  </si>
  <si>
    <t>027-230-8018</t>
  </si>
  <si>
    <t>(11)従たる事務所の有無</t>
  </si>
  <si>
    <t>(5)法人区分</t>
    <phoneticPr fontId="3"/>
  </si>
  <si>
    <t>01 一般法人</t>
  </si>
  <si>
    <t>2 無</t>
  </si>
  <si>
    <t>(6)活動状況</t>
    <rPh sb="3" eb="5">
      <t>カツドウ</t>
    </rPh>
    <rPh sb="5" eb="7">
      <t>ジョウキョウ</t>
    </rPh>
    <phoneticPr fontId="3"/>
  </si>
  <si>
    <t>01 運営中</t>
  </si>
  <si>
    <t>２．当該会計年度の初日における評議員の状況</t>
    <phoneticPr fontId="3"/>
  </si>
  <si>
    <t>(13)法人のﾎｰﾑﾍﾟｰｼﾞｱﾄﾞﾚｽ</t>
  </si>
  <si>
    <t>(15)法人の設立認可年月日</t>
  </si>
  <si>
    <t>(1)評議員の定員</t>
  </si>
  <si>
    <t>(3-1)評議員の氏名</t>
  </si>
  <si>
    <t>(3-2)評議員の職業</t>
  </si>
  <si>
    <t>宗行　彪</t>
  </si>
  <si>
    <t>元保健所長</t>
  </si>
  <si>
    <t>横山　勝彦</t>
  </si>
  <si>
    <t>市議会議員</t>
  </si>
  <si>
    <t>田子　敏夫</t>
  </si>
  <si>
    <t>元自治会長</t>
  </si>
  <si>
    <t>吉邑　玲子</t>
  </si>
  <si>
    <t>県精神障害者家族連合会長</t>
  </si>
  <si>
    <t>小畑　晃</t>
  </si>
  <si>
    <t>社会福祉法人施設長</t>
  </si>
  <si>
    <t>川尻　商一郎</t>
  </si>
  <si>
    <t>病院精神科医師</t>
  </si>
  <si>
    <t>佐藤　いちご</t>
  </si>
  <si>
    <t>病院精神保健福祉士</t>
  </si>
  <si>
    <t>生方　文野</t>
  </si>
  <si>
    <t>７名以上８名以内</t>
  </si>
  <si>
    <t>(3-3)評議員の任期</t>
  </si>
  <si>
    <t>(16)法人の設立登記年月日</t>
  </si>
  <si>
    <t>(2)評議員の現員</t>
  </si>
  <si>
    <t>～</t>
  </si>
  <si>
    <t>Ｒ7.6</t>
  </si>
  <si>
    <t>(14)法人のﾒｰﾙｱﾄﾞﾚｽ</t>
  </si>
  <si>
    <t>(3-6)評議員全員の報酬等の総額(前会計年度実績)（円）</t>
  </si>
  <si>
    <t>(3-4)評議員の所轄庁からの再就職状況</t>
  </si>
  <si>
    <t>(3-5）他の社会福祉法人の評議員・役員・職員との兼務状況</t>
  </si>
  <si>
    <t>1 有</t>
  </si>
  <si>
    <t>(3-7)前会計年度における評議員会への出席回数</t>
  </si>
  <si>
    <t>３．当該会計年度の初日における理事の状況</t>
    <phoneticPr fontId="3"/>
  </si>
  <si>
    <t>(1)理事の定員</t>
  </si>
  <si>
    <t>(3-1)理事の氏名</t>
  </si>
  <si>
    <t>福島　節夫</t>
  </si>
  <si>
    <t>田子　和利</t>
  </si>
  <si>
    <t>今村　和夫</t>
  </si>
  <si>
    <t>飯塚　八重子</t>
  </si>
  <si>
    <t>綿貫　正美</t>
  </si>
  <si>
    <t>6名以上７名以内</t>
  </si>
  <si>
    <t>(3-2)理事の役職(注)</t>
  </si>
  <si>
    <t>(3-8)理事の任期</t>
  </si>
  <si>
    <t>3 その他理事</t>
  </si>
  <si>
    <t>1 理事長</t>
  </si>
  <si>
    <t>2 業務執行理事</t>
  </si>
  <si>
    <t>(2)理事の現員</t>
  </si>
  <si>
    <t>(3-3)理事長への就任年月日</t>
  </si>
  <si>
    <t>(3-4)理事の常勤・非常勤</t>
  </si>
  <si>
    <t>(3-9)理事要件の区分別該当状況</t>
  </si>
  <si>
    <t>2 非常勤</t>
  </si>
  <si>
    <t>4 その他</t>
  </si>
  <si>
    <t>2 事業区域における福祉に関する実情に通じている者</t>
  </si>
  <si>
    <t>1 常勤</t>
  </si>
  <si>
    <t>3 施設の管理者</t>
  </si>
  <si>
    <t>(3-12)理事全員の報酬等の総額(前会計年度実績)（円）</t>
  </si>
  <si>
    <t>(3-5)理事選任の評議員会議決年月日</t>
  </si>
  <si>
    <t>(3-6)理事の職業</t>
  </si>
  <si>
    <t>元前橋市議会議員</t>
  </si>
  <si>
    <t>社会福祉法人日輪理事長</t>
  </si>
  <si>
    <t>前橋市精神障害者家族会長</t>
  </si>
  <si>
    <t>社会福祉法人日輪施設長</t>
  </si>
  <si>
    <t>(3-10)各理事と親族等特殊関係にある者の有無</t>
  </si>
  <si>
    <t>(3-11)理事報酬等の支給形態</t>
  </si>
  <si>
    <t>4 いずれも支給なし</t>
  </si>
  <si>
    <t>3 職員給与のみ支給</t>
  </si>
  <si>
    <t>2 特例無</t>
  </si>
  <si>
    <t>(3-7)理事の所轄庁からの再就職状況</t>
  </si>
  <si>
    <t>(3-13)前会計年度における理事会への出席回数</t>
  </si>
  <si>
    <t>４．当該会計年度の初日における監事の状況</t>
    <phoneticPr fontId="3"/>
  </si>
  <si>
    <t>(注)「(3-2)理事の役職」のうち、「理事長」とは、社会福祉法45条の13第3項で規定する理事長(会長等の他の役職名を使用している法人がある。)である。
　　　「業務執行理事」とは、社会福祉法45条の16第2項第2号で規定する業務執行理事(常務理事等の他の役職名を使用している法人がある。)である。</t>
  </si>
  <si>
    <t>(1)監事の定員</t>
  </si>
  <si>
    <t>(3-1)監事の氏名</t>
  </si>
  <si>
    <t>田島　貞子</t>
  </si>
  <si>
    <t>花岡　克明</t>
  </si>
  <si>
    <t>(3-2)①監事の職業</t>
  </si>
  <si>
    <t>(3-4)監事の任期</t>
  </si>
  <si>
    <t>税理士</t>
  </si>
  <si>
    <t>(2)監事の現員</t>
  </si>
  <si>
    <t>(3-6)監事全員の報酬等の総額(前会計年度実績)（円）</t>
  </si>
  <si>
    <t>(3-2)②監事の所轄庁からの再就職状況</t>
  </si>
  <si>
    <t>(3-5)監事要件の区分別該当状況</t>
  </si>
  <si>
    <t>3 社会福祉事業に識見を有する者（その他）</t>
  </si>
  <si>
    <t>5 財務管理に識見を有する者（税理士）</t>
  </si>
  <si>
    <t>(3-3)監事選任の評議員会議決年月日</t>
  </si>
  <si>
    <t>(3-7)前会計年度における理事会への出席回数</t>
  </si>
  <si>
    <t xml:space="preserve">
</t>
  </si>
  <si>
    <t>５．前会計年度・当該会計年度における会計監査人の状況</t>
    <rPh sb="8" eb="10">
      <t>トウガイ</t>
    </rPh>
    <rPh sb="10" eb="12">
      <t>カイケイ</t>
    </rPh>
    <phoneticPr fontId="3"/>
  </si>
  <si>
    <t>(1-1)前会計年度の会計監査人の氏名（監査法人の場合は監査法人名）</t>
    <phoneticPr fontId="7"/>
  </si>
  <si>
    <t>(1-2)前会計年度の会計監査人の監査報酬額（円）</t>
    <rPh sb="17" eb="19">
      <t>カンサ</t>
    </rPh>
    <phoneticPr fontId="7"/>
  </si>
  <si>
    <t>(1-3)前年度決算にかかる定時評議員会への出席の有無</t>
    <phoneticPr fontId="7"/>
  </si>
  <si>
    <t>(2-1)当該会計年度の会計監査人の氏名（監査法人の場合は監査法人名）</t>
    <rPh sb="5" eb="7">
      <t>トウガイ</t>
    </rPh>
    <rPh sb="7" eb="9">
      <t>カイケイ</t>
    </rPh>
    <phoneticPr fontId="7"/>
  </si>
  <si>
    <t>(2-2)当該会計年度の会計監査人の監査報酬額（円）</t>
    <rPh sb="5" eb="7">
      <t>トウガイ</t>
    </rPh>
    <rPh sb="7" eb="9">
      <t>カイケイ</t>
    </rPh>
    <rPh sb="18" eb="20">
      <t>カンサ</t>
    </rPh>
    <phoneticPr fontId="7"/>
  </si>
  <si>
    <t>６．当該会計年度の初日における職員の状況</t>
    <phoneticPr fontId="3"/>
  </si>
  <si>
    <t>７．前会計年度に実施した評議員会の状況</t>
    <phoneticPr fontId="3"/>
  </si>
  <si>
    <t>(1)法人本部職員の人数</t>
    <rPh sb="3" eb="5">
      <t>ホウジン</t>
    </rPh>
    <rPh sb="5" eb="7">
      <t>ホンブ</t>
    </rPh>
    <rPh sb="7" eb="9">
      <t>ショクイン</t>
    </rPh>
    <rPh sb="10" eb="12">
      <t>ニンズウ</t>
    </rPh>
    <phoneticPr fontId="3"/>
  </si>
  <si>
    <t>①常勤専従者の実数</t>
  </si>
  <si>
    <t>(2)施設・事業所職員の人数</t>
  </si>
  <si>
    <t>(1)評議員会ごとの評議員会開催年月日</t>
    <rPh sb="3" eb="6">
      <t>ヒョウギイン</t>
    </rPh>
    <rPh sb="6" eb="7">
      <t>カイ</t>
    </rPh>
    <rPh sb="10" eb="13">
      <t>ヒョウギイン</t>
    </rPh>
    <rPh sb="13" eb="14">
      <t>カイ</t>
    </rPh>
    <rPh sb="14" eb="16">
      <t>カイサイ</t>
    </rPh>
    <rPh sb="16" eb="19">
      <t>ネンガッピ</t>
    </rPh>
    <phoneticPr fontId="3"/>
  </si>
  <si>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3"/>
  </si>
  <si>
    <t>評議員</t>
    <rPh sb="0" eb="3">
      <t>ヒョウギイン</t>
    </rPh>
    <phoneticPr fontId="3"/>
  </si>
  <si>
    <t>理事</t>
    <rPh sb="0" eb="2">
      <t>リジ</t>
    </rPh>
    <phoneticPr fontId="3"/>
  </si>
  <si>
    <t>監事</t>
    <rPh sb="0" eb="2">
      <t>カンジ</t>
    </rPh>
    <phoneticPr fontId="3"/>
  </si>
  <si>
    <t>➁常勤兼務者の実数</t>
  </si>
  <si>
    <t>会計監査人</t>
    <rPh sb="0" eb="2">
      <t>カイケイ</t>
    </rPh>
    <rPh sb="2" eb="4">
      <t>カンサ</t>
    </rPh>
    <rPh sb="4" eb="5">
      <t>ニン</t>
    </rPh>
    <phoneticPr fontId="3"/>
  </si>
  <si>
    <t>(3)評議員会ごとの決議事項</t>
    <rPh sb="3" eb="6">
      <t>ヒョウギイン</t>
    </rPh>
    <rPh sb="6" eb="7">
      <t>カイ</t>
    </rPh>
    <rPh sb="8" eb="10">
      <t>リジカイ</t>
    </rPh>
    <rPh sb="10" eb="12">
      <t>ケツギ</t>
    </rPh>
    <rPh sb="12" eb="14">
      <t>ジコウ</t>
    </rPh>
    <phoneticPr fontId="3"/>
  </si>
  <si>
    <t>常勤換算数</t>
  </si>
  <si>
    <t>③非常勤者の実数</t>
  </si>
  <si>
    <t>８．前会計年度に実施した理事会の状況</t>
    <phoneticPr fontId="3"/>
  </si>
  <si>
    <t>(4)うち開催を省略した回数</t>
  </si>
  <si>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</si>
  <si>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3"/>
  </si>
  <si>
    <t>(3)理事会ごとの決議事項</t>
    <rPh sb="3" eb="6">
      <t>リジカイ</t>
    </rPh>
    <rPh sb="4" eb="5">
      <t>コト</t>
    </rPh>
    <rPh sb="5" eb="6">
      <t>カイ</t>
    </rPh>
    <rPh sb="9" eb="11">
      <t>ケツギ</t>
    </rPh>
    <rPh sb="11" eb="13">
      <t>ジコウ</t>
    </rPh>
    <phoneticPr fontId="3"/>
  </si>
  <si>
    <t>９．前会計年度に実施した監事監査の状況</t>
    <phoneticPr fontId="3"/>
  </si>
  <si>
    <t>(1)監事監査を実施した監事の氏名</t>
  </si>
  <si>
    <t>監事　田島　貞子</t>
  </si>
  <si>
    <t>監事　花岡　克明</t>
  </si>
  <si>
    <t>(2)監査報告により求められた改善すべき事項</t>
  </si>
  <si>
    <t>無し</t>
  </si>
  <si>
    <t>(3)監査報告により求められた改善すべき</t>
  </si>
  <si>
    <t>　　　事項に対する対応</t>
  </si>
  <si>
    <t>１０．前会計年度に実施した会計監査(会計監査人による監査に準ずる監査を含む)の状況</t>
    <phoneticPr fontId="3"/>
  </si>
  <si>
    <t>(1)会計監査人による会計監査報告における意見の区分</t>
  </si>
  <si>
    <t>１１．前会計年度における事業等の概要　－　(1)社会福祉事業の実施状況</t>
    <phoneticPr fontId="3"/>
  </si>
  <si>
    <t>①-1拠点区分コード分類</t>
    <phoneticPr fontId="1"/>
  </si>
  <si>
    <t>①-2拠点区分名称</t>
    <rPh sb="7" eb="9">
      <t>メイショウ</t>
    </rPh>
    <phoneticPr fontId="3"/>
  </si>
  <si>
    <t>社会福祉法人　日　輪</t>
  </si>
  <si>
    <t>ぽっぽ石倉</t>
  </si>
  <si>
    <t>前橋市地域活動支援センター　ピアーズ</t>
  </si>
  <si>
    <t>前橋市地域活動支援センター　あざみ</t>
  </si>
  <si>
    <t>就労継続支援Ｂ型施設　ラスター</t>
  </si>
  <si>
    <t>アイリス上泉</t>
  </si>
  <si>
    <t>①-3事業類型コード分類</t>
    <rPh sb="3" eb="5">
      <t>ジギョウ</t>
    </rPh>
    <rPh sb="5" eb="7">
      <t>ルイケイ</t>
    </rPh>
    <rPh sb="10" eb="12">
      <t>ブンルイ</t>
    </rPh>
    <phoneticPr fontId="1"/>
  </si>
  <si>
    <t>③事業所の所在地</t>
    <rPh sb="1" eb="4">
      <t>ジギョウショ</t>
    </rPh>
    <rPh sb="5" eb="8">
      <t>ショザイチ</t>
    </rPh>
    <phoneticPr fontId="1"/>
  </si>
  <si>
    <t>⑨社会福祉施設等の建設等の状況（当該拠点区分における主たる事業（前年度の年間収益が最も多い事業）に計上）</t>
    <phoneticPr fontId="1"/>
  </si>
  <si>
    <t>ア　建設費</t>
    <rPh sb="2" eb="5">
      <t>ケンセツヒ</t>
    </rPh>
    <phoneticPr fontId="1"/>
  </si>
  <si>
    <t>イ　大規模修繕</t>
    <phoneticPr fontId="1"/>
  </si>
  <si>
    <t>00000001</t>
  </si>
  <si>
    <t>ア建設費</t>
  </si>
  <si>
    <t>イ大規模修繕</t>
  </si>
  <si>
    <t>02130114</t>
  </si>
  <si>
    <t>02130303</t>
  </si>
  <si>
    <t>02130501</t>
  </si>
  <si>
    <t>02130113</t>
  </si>
  <si>
    <t>①-4実施事業名称</t>
    <rPh sb="3" eb="5">
      <t>ジッシ</t>
    </rPh>
    <rPh sb="5" eb="7">
      <t>ジギョウ</t>
    </rPh>
    <rPh sb="7" eb="9">
      <t>メイショウ</t>
    </rPh>
    <phoneticPr fontId="1"/>
  </si>
  <si>
    <t>（ア）建設年月日</t>
    <rPh sb="3" eb="5">
      <t>ケンセツ</t>
    </rPh>
    <rPh sb="5" eb="6">
      <t>ネン</t>
    </rPh>
    <rPh sb="6" eb="8">
      <t>ツキヒ</t>
    </rPh>
    <phoneticPr fontId="1"/>
  </si>
  <si>
    <t>（ア）－１修繕年月日
（１回目）</t>
    <rPh sb="5" eb="7">
      <t>シュウゼン</t>
    </rPh>
    <rPh sb="7" eb="8">
      <t>ネン</t>
    </rPh>
    <rPh sb="8" eb="10">
      <t>ツキヒ</t>
    </rPh>
    <rPh sb="13" eb="15">
      <t>カイメ</t>
    </rPh>
    <phoneticPr fontId="1"/>
  </si>
  <si>
    <t>本部経理区分</t>
  </si>
  <si>
    <t>障害福祉サービス事業（共同生活援助）</t>
  </si>
  <si>
    <t>計画相談支援</t>
  </si>
  <si>
    <t>地域活動支援センター</t>
  </si>
  <si>
    <t>障害福祉サービス事業（就労継続支援Ｂ型）</t>
  </si>
  <si>
    <t>（イ）自己資金額（円）</t>
    <rPh sb="3" eb="5">
      <t>ジコ</t>
    </rPh>
    <rPh sb="5" eb="7">
      <t>シキン</t>
    </rPh>
    <rPh sb="7" eb="8">
      <t>ガク</t>
    </rPh>
    <phoneticPr fontId="1"/>
  </si>
  <si>
    <t>（ア）－２修繕年月日
（２回目）</t>
    <rPh sb="5" eb="7">
      <t>シュウゼン</t>
    </rPh>
    <rPh sb="7" eb="8">
      <t>ネン</t>
    </rPh>
    <rPh sb="8" eb="10">
      <t>ツキヒ</t>
    </rPh>
    <rPh sb="13" eb="15">
      <t>カイメ</t>
    </rPh>
    <phoneticPr fontId="1"/>
  </si>
  <si>
    <t>（ウ）補助金額（円）</t>
    <rPh sb="3" eb="6">
      <t>ホジョキン</t>
    </rPh>
    <rPh sb="6" eb="7">
      <t>ガク</t>
    </rPh>
    <phoneticPr fontId="1"/>
  </si>
  <si>
    <t>（ア）－３修繕年月日
（３回目）</t>
    <rPh sb="5" eb="7">
      <t>シュウゼン</t>
    </rPh>
    <rPh sb="7" eb="8">
      <t>ネン</t>
    </rPh>
    <rPh sb="8" eb="10">
      <t>ツキヒ</t>
    </rPh>
    <rPh sb="13" eb="15">
      <t>カイメ</t>
    </rPh>
    <phoneticPr fontId="1"/>
  </si>
  <si>
    <t>➁事業所の名称</t>
    <rPh sb="1" eb="4">
      <t>ジギョウショ</t>
    </rPh>
    <rPh sb="5" eb="7">
      <t>メイショウ</t>
    </rPh>
    <phoneticPr fontId="1"/>
  </si>
  <si>
    <t>④事業所の土地の保有状況</t>
    <phoneticPr fontId="7"/>
  </si>
  <si>
    <t>（エ）借入金額（円）</t>
    <rPh sb="3" eb="4">
      <t>シャク</t>
    </rPh>
    <rPh sb="4" eb="7">
      <t>ニュウキンガク</t>
    </rPh>
    <phoneticPr fontId="1"/>
  </si>
  <si>
    <t>（ア）－４修繕年月日
（４回目）</t>
    <rPh sb="5" eb="7">
      <t>シュウゼン</t>
    </rPh>
    <rPh sb="7" eb="8">
      <t>ネン</t>
    </rPh>
    <rPh sb="8" eb="10">
      <t>ツキヒ</t>
    </rPh>
    <rPh sb="13" eb="15">
      <t>カイメ</t>
    </rPh>
    <phoneticPr fontId="1"/>
  </si>
  <si>
    <t>法人本部</t>
  </si>
  <si>
    <t>3 自己所有</t>
  </si>
  <si>
    <t>2 民間からの賃借等</t>
  </si>
  <si>
    <t>ピアーズ(相談)</t>
  </si>
  <si>
    <t>ピアーズ(活動)</t>
  </si>
  <si>
    <t>前橋市地域活動支援センターあざみ</t>
  </si>
  <si>
    <t>1 行政からの賃借等</t>
  </si>
  <si>
    <t>就労継続支援Ｂ型施設ラスター</t>
  </si>
  <si>
    <t>⑤事業所の建物の保有状況</t>
    <phoneticPr fontId="3"/>
  </si>
  <si>
    <t>⑥事業所単位での事業開始年月日</t>
  </si>
  <si>
    <t>（オ）建設費合計額（円）</t>
    <rPh sb="3" eb="6">
      <t>ケンセツヒ</t>
    </rPh>
    <rPh sb="6" eb="9">
      <t>ゴウケイガク</t>
    </rPh>
    <phoneticPr fontId="1"/>
  </si>
  <si>
    <t>（ア）－5修繕年月日
（５回目）</t>
    <rPh sb="5" eb="7">
      <t>シュウゼン</t>
    </rPh>
    <rPh sb="7" eb="8">
      <t>ネン</t>
    </rPh>
    <rPh sb="8" eb="10">
      <t>ツキヒ</t>
    </rPh>
    <rPh sb="13" eb="15">
      <t>カイメ</t>
    </rPh>
    <phoneticPr fontId="1"/>
  </si>
  <si>
    <t>⑦事業所単位での定員</t>
    <phoneticPr fontId="3"/>
  </si>
  <si>
    <t>ウ　延べ床面積</t>
    <phoneticPr fontId="3"/>
  </si>
  <si>
    <t>（イ）修繕費合計額（円）</t>
    <rPh sb="3" eb="6">
      <t>シュウゼンヒ</t>
    </rPh>
    <rPh sb="6" eb="8">
      <t>ゴウケイ</t>
    </rPh>
    <rPh sb="8" eb="9">
      <t>ガク</t>
    </rPh>
    <phoneticPr fontId="1"/>
  </si>
  <si>
    <t>⑧年間(4月～3月）利用者延べ総数（人／年）</t>
    <phoneticPr fontId="3"/>
  </si>
  <si>
    <t>１１．前会計年度における事業等の概要　－　(2)公益事業</t>
    <phoneticPr fontId="3"/>
  </si>
  <si>
    <t>１１．前会計年度における事業等の概要　－　(3)収益事業</t>
    <phoneticPr fontId="3"/>
  </si>
  <si>
    <t>１１．前会計年度における事業等の概要　－　(4)備考</t>
    <rPh sb="24" eb="26">
      <t>ビコウ</t>
    </rPh>
    <phoneticPr fontId="3"/>
  </si>
  <si>
    <t>11-2．地域における公益的な取組（地域公益事業(再掲)含む）</t>
    <phoneticPr fontId="3"/>
  </si>
  <si>
    <t>①取組類型コード分類</t>
    <rPh sb="1" eb="3">
      <t>トリクミ</t>
    </rPh>
    <rPh sb="3" eb="5">
      <t>ルイケイ</t>
    </rPh>
    <rPh sb="8" eb="10">
      <t>ブンルイ</t>
    </rPh>
    <phoneticPr fontId="1"/>
  </si>
  <si>
    <t>地域における公益的な取組①（地域の要支援者に対する相談支援）</t>
  </si>
  <si>
    <t>➁取組の名称</t>
    <rPh sb="1" eb="3">
      <t>トリクミ</t>
    </rPh>
    <rPh sb="4" eb="6">
      <t>メイショウ</t>
    </rPh>
    <phoneticPr fontId="1"/>
  </si>
  <si>
    <t>④取組内容</t>
    <phoneticPr fontId="7"/>
  </si>
  <si>
    <t>群馬県ふくし総合相談支援事業</t>
  </si>
  <si>
    <t>総合相談支援事業</t>
  </si>
  <si>
    <t>③取組の実施場所(区域)</t>
    <rPh sb="1" eb="3">
      <t>トリクミ</t>
    </rPh>
    <rPh sb="4" eb="6">
      <t>ジッシ</t>
    </rPh>
    <rPh sb="6" eb="8">
      <t>バショ</t>
    </rPh>
    <rPh sb="9" eb="11">
      <t>クイキ</t>
    </rPh>
    <phoneticPr fontId="1"/>
  </si>
  <si>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3"/>
  </si>
  <si>
    <t>１３．透明性の確保に向けた取組状況</t>
    <rPh sb="3" eb="6">
      <t>トウメイセイ</t>
    </rPh>
    <rPh sb="7" eb="9">
      <t>カクホ</t>
    </rPh>
    <rPh sb="10" eb="11">
      <t>ム</t>
    </rPh>
    <rPh sb="13" eb="15">
      <t>トリクミ</t>
    </rPh>
    <rPh sb="15" eb="17">
      <t>ジョウキョウ</t>
    </rPh>
    <phoneticPr fontId="3"/>
  </si>
  <si>
    <t>（1）社会福祉充実残額等の総額（円）</t>
  </si>
  <si>
    <t>（2）社会福祉充実計画における計画額（計画期間中の総額）</t>
  </si>
  <si>
    <t>　　①社会福祉事業又は公益事業（社会福祉事業に類する小規模事業）（円）</t>
  </si>
  <si>
    <t>　　②地域公益事業（円）</t>
  </si>
  <si>
    <t>　　③公益事業（円）</t>
  </si>
  <si>
    <t>　　④合計額（①＋②＋③）（円）</t>
  </si>
  <si>
    <t>（3）社会福祉充実残額の前年度の投資実績額</t>
  </si>
  <si>
    <t>（4）社会福祉充実計画の実施期間</t>
  </si>
  <si>
    <t>(1)積極的な情報公表への取組</t>
    <rPh sb="3" eb="6">
      <t>セッキョクテキ</t>
    </rPh>
    <rPh sb="7" eb="9">
      <t>ジョウホウ</t>
    </rPh>
    <rPh sb="9" eb="11">
      <t>コウヒョウ</t>
    </rPh>
    <rPh sb="13" eb="15">
      <t>トリクミ</t>
    </rPh>
    <phoneticPr fontId="3"/>
  </si>
  <si>
    <t>　①任意事項の公表の有無</t>
  </si>
  <si>
    <t>　　㋐事業報告</t>
  </si>
  <si>
    <t>　　㋑財産目録</t>
  </si>
  <si>
    <t>　　㋒事業計画書</t>
  </si>
  <si>
    <t>　　㋓第三者評価結果</t>
  </si>
  <si>
    <t>　　㋔苦情処理結果</t>
  </si>
  <si>
    <t>　　㋕監事監査結果</t>
  </si>
  <si>
    <t>　　㋖附属明細書</t>
  </si>
  <si>
    <t>(2)前会計年度の報酬・補助金等の公費の状況</t>
  </si>
  <si>
    <t>　①事業運営に係る公費（円）</t>
  </si>
  <si>
    <t>　➁施設・設備に係る公費（円）</t>
  </si>
  <si>
    <t>　③国庫補助金等特別積立金取崩累計額（円）</t>
  </si>
  <si>
    <t>(3)福祉サービスの第三者評価の受審施設・事業所について</t>
  </si>
  <si>
    <t>3 該当なし</t>
  </si>
  <si>
    <t>施設名</t>
  </si>
  <si>
    <t>直近の受審年度</t>
  </si>
  <si>
    <t xml:space="preserve">（社会福祉充実残額算定シートを作成するまで編集することはできません）
</t>
    <phoneticPr fontId="3"/>
  </si>
  <si>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3"/>
  </si>
  <si>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3"/>
  </si>
  <si>
    <t>　①実施者の区分</t>
  </si>
  <si>
    <t>　➁実施者の氏名（法人の場合は法人名）</t>
  </si>
  <si>
    <t>03 税理士</t>
  </si>
  <si>
    <t>永田智彦</t>
  </si>
  <si>
    <t>　③業務内容</t>
  </si>
  <si>
    <t>　④費用［年額］（円）</t>
  </si>
  <si>
    <t>(2)法人所轄庁からの報告徴収・検査への対応状況</t>
  </si>
  <si>
    <t>　①所轄庁から求められた改善事項</t>
  </si>
  <si>
    <t>イ　財務会計に関する事務処理体制の向上に対する支援</t>
  </si>
  <si>
    <t>該当なし</t>
  </si>
  <si>
    <t>　➁実施した改善内容</t>
  </si>
  <si>
    <t>１５．その他</t>
    <rPh sb="5" eb="6">
      <t>タ</t>
    </rPh>
    <phoneticPr fontId="3"/>
  </si>
  <si>
    <t>１６．社員として所属する社会福祉連携推進法人の名称</t>
    <rPh sb="3" eb="5">
      <t>シャイン</t>
    </rPh>
    <rPh sb="8" eb="10">
      <t>ショゾク</t>
    </rPh>
    <rPh sb="12" eb="14">
      <t>シャカイ</t>
    </rPh>
    <rPh sb="14" eb="16">
      <t>フクシ</t>
    </rPh>
    <rPh sb="16" eb="18">
      <t>レンケイ</t>
    </rPh>
    <rPh sb="18" eb="20">
      <t>スイシン</t>
    </rPh>
    <rPh sb="20" eb="22">
      <t>ホウジン</t>
    </rPh>
    <rPh sb="23" eb="25">
      <t>メイショウ</t>
    </rPh>
    <phoneticPr fontId="3"/>
  </si>
  <si>
    <t>退職手当制度の加入状況等（複数回答可）</t>
    <phoneticPr fontId="3"/>
  </si>
  <si>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</si>
  <si>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</si>
  <si>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</si>
  <si>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</si>
  <si>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</si>
  <si>
    <t>⑥ 法人独自で退職手当制度を整備</t>
  </si>
  <si>
    <t>⑦ 退職手当制度には加入せず、退職給付引当金の積立も行っていない</t>
  </si>
  <si>
    <t>南雲要一</t>
    <rPh sb="0" eb="2">
      <t>ナグモ</t>
    </rPh>
    <rPh sb="2" eb="4">
      <t>ヨウイチ</t>
    </rPh>
    <phoneticPr fontId="3"/>
  </si>
  <si>
    <t>県精神障害者家族連合会監事</t>
    <rPh sb="11" eb="13">
      <t>カンジ</t>
    </rPh>
    <phoneticPr fontId="3"/>
  </si>
  <si>
    <t>高岸美加</t>
    <rPh sb="0" eb="2">
      <t>タカギシ</t>
    </rPh>
    <rPh sb="2" eb="4">
      <t>ミカ</t>
    </rPh>
    <phoneticPr fontId="3"/>
  </si>
  <si>
    <t>Ｒ7.6</t>
    <phoneticPr fontId="3"/>
  </si>
  <si>
    <t>吉邑玲子</t>
    <rPh sb="0" eb="2">
      <t>ヨシムラ</t>
    </rPh>
    <rPh sb="2" eb="4">
      <t>レイコ</t>
    </rPh>
    <phoneticPr fontId="3"/>
  </si>
  <si>
    <t>2 非常勤</t>
    <phoneticPr fontId="3"/>
  </si>
  <si>
    <t>群馬県指針障害者家族連合会長</t>
    <rPh sb="0" eb="3">
      <t>グンマケン</t>
    </rPh>
    <rPh sb="3" eb="10">
      <t>シシンショウガイシャカゾク</t>
    </rPh>
    <rPh sb="10" eb="13">
      <t>レンゴウカイ</t>
    </rPh>
    <rPh sb="13" eb="14">
      <t>チョウ</t>
    </rPh>
    <phoneticPr fontId="3"/>
  </si>
  <si>
    <t>4 いずれも支給なし</t>
    <phoneticPr fontId="3"/>
  </si>
  <si>
    <t>元福祉大学教授</t>
  </si>
  <si>
    <t>①令和4年度事業報告（案）に関する件　②令和4年度収支決算（案）に関する件　【令和４年度監事監査結果報告】１監査の方法及びその内容　２事業報告並びに理事の職務の監査結果　③理事及び監事の任期満了に伴う選任について　④社会福祉充実計画（案）について</t>
    <rPh sb="39" eb="41">
      <t>レイワ</t>
    </rPh>
    <rPh sb="42" eb="44">
      <t>ネンド</t>
    </rPh>
    <rPh sb="44" eb="46">
      <t>カンジ</t>
    </rPh>
    <rPh sb="108" eb="114">
      <t>シャカイフクシジュウジツ</t>
    </rPh>
    <rPh sb="114" eb="116">
      <t>ケイカク</t>
    </rPh>
    <rPh sb="117" eb="118">
      <t>アン</t>
    </rPh>
    <phoneticPr fontId="3"/>
  </si>
  <si>
    <t>①令和5年度補正予算（案）に関する件　②令和6年度事業計画（案）に関する件　③令和6年度収支予算（案）に関する件</t>
    <phoneticPr fontId="3"/>
  </si>
  <si>
    <t>①令和4年度事業報告（案）に関する件　②令和4年度決算（案）に関する件　【令和４年度監事監査報告に関する件】　③任期満了にともなう理事及び監事の推薦（案）について　④社会福祉法人日輪　事務局長及び施設長（管理者）任命について　⑤評議員。解任委員会の選任（案）及び開催について　⑥社会福祉充実計画（案）について　⓻定時評議委員会の開催について</t>
    <rPh sb="1" eb="3">
      <t>レイワ</t>
    </rPh>
    <rPh sb="14" eb="15">
      <t>カン</t>
    </rPh>
    <rPh sb="37" eb="39">
      <t>レイワ</t>
    </rPh>
    <rPh sb="40" eb="48">
      <t>ネンドカンジカンサホウコク</t>
    </rPh>
    <rPh sb="49" eb="50">
      <t>カン</t>
    </rPh>
    <rPh sb="52" eb="53">
      <t>ケン</t>
    </rPh>
    <rPh sb="56" eb="60">
      <t>ニンキマンリョウ</t>
    </rPh>
    <rPh sb="65" eb="68">
      <t>リジオヨ</t>
    </rPh>
    <rPh sb="69" eb="71">
      <t>カンジ</t>
    </rPh>
    <rPh sb="72" eb="74">
      <t>スイセン</t>
    </rPh>
    <rPh sb="75" eb="76">
      <t>アン</t>
    </rPh>
    <rPh sb="83" eb="89">
      <t>シャカイフクシホウジン</t>
    </rPh>
    <rPh sb="89" eb="91">
      <t>ニチリン</t>
    </rPh>
    <rPh sb="92" eb="96">
      <t>ジムキョクチョウ</t>
    </rPh>
    <rPh sb="96" eb="97">
      <t>オヨ</t>
    </rPh>
    <rPh sb="98" eb="101">
      <t>シセツチョウ</t>
    </rPh>
    <rPh sb="102" eb="105">
      <t>カンリシャ</t>
    </rPh>
    <rPh sb="106" eb="108">
      <t>ニンメイ</t>
    </rPh>
    <rPh sb="114" eb="117">
      <t>ヒョウギイン</t>
    </rPh>
    <rPh sb="118" eb="122">
      <t>カイニンイイン</t>
    </rPh>
    <rPh sb="122" eb="123">
      <t>カイ</t>
    </rPh>
    <rPh sb="124" eb="126">
      <t>センニン</t>
    </rPh>
    <rPh sb="127" eb="128">
      <t>アン</t>
    </rPh>
    <rPh sb="129" eb="130">
      <t>オヨ</t>
    </rPh>
    <rPh sb="131" eb="133">
      <t>カイサイ</t>
    </rPh>
    <rPh sb="139" eb="147">
      <t>シャカイフクシジュウジツケイカク</t>
    </rPh>
    <rPh sb="148" eb="149">
      <t>アン</t>
    </rPh>
    <rPh sb="156" eb="158">
      <t>テイジ</t>
    </rPh>
    <rPh sb="158" eb="163">
      <t>ヒョウギイインカイ</t>
    </rPh>
    <rPh sb="164" eb="166">
      <t>カイサイ</t>
    </rPh>
    <phoneticPr fontId="3"/>
  </si>
  <si>
    <t>①理事長の選定について　②業務執行理事の選定について　</t>
    <rPh sb="1" eb="4">
      <t>リジチョウ</t>
    </rPh>
    <rPh sb="5" eb="7">
      <t>センテイ</t>
    </rPh>
    <rPh sb="13" eb="19">
      <t>ギョウムシッコウリジ</t>
    </rPh>
    <rPh sb="20" eb="22">
      <t>センテイ</t>
    </rPh>
    <phoneticPr fontId="3"/>
  </si>
  <si>
    <t>①令和４年度補正予算案に関する件　②令和５年度事業計画案に関する件　③令和５年度収支予算案承認の件　④社会福祉法人日輪経理既定の改定(案)について　⑤提示評議会の開催について　⑥ピアーズ施設長の令和５年４月３０日付退職(案)について</t>
  </si>
  <si>
    <t>http://www.nichirin.or.jp/</t>
    <phoneticPr fontId="3"/>
  </si>
  <si>
    <t>peers@nichirin.or.jp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</si>
</sst>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00000"/>
    <numFmt numFmtId="177" formatCode="0_ "/>
    <numFmt numFmtId="178" formatCode="#,##0_ "/>
    <numFmt numFmtId="179" formatCode="#,##0.0_ "/>
    <numFmt numFmtId="180" formatCode="#000"/>
    <numFmt numFmtId="181" formatCode="#,##0.000;[Red]\-#,##0.000"/>
  </numFmts>
  <fonts count="11" x14ac:knownFonts="1">
    <font>
      <sz val="11"/>
      <color theme="1"/>
      <name val="游ゴシック"/>
      <family val="2"/>
      <charset val="128"/>
      <scheme val="minor"/>
    </font>
    <font>
      <sz val="10"/>
      <color theme="1"/>
      <name val="Meiryo UI"/>
      <family val="2"/>
      <charset val="128"/>
    </font>
    <font>
      <sz val="14"/>
      <color theme="1"/>
      <name val="Meiryo UI"/>
      <family val="2"/>
      <charset val="128"/>
    </font>
    <font>
      <sz val="6"/>
      <name val="游ゴシック"/>
      <family val="2"/>
      <charset val="128"/>
      <scheme val="minor"/>
    </font>
    <font>
      <sz val="11"/>
      <color theme="1"/>
      <name val="Meiryo UI"/>
      <family val="3"/>
      <charset val="128"/>
    </font>
    <font>
      <sz val="11"/>
      <color indexed="10"/>
      <name val="Meiryo UI"/>
      <family val="3"/>
      <charset val="128"/>
    </font>
    <font>
      <sz val="11"/>
      <name val="Meiryo UI"/>
      <family val="3"/>
      <charset val="128"/>
    </font>
    <font>
      <sz val="6"/>
      <name val="Meiryo UI"/>
      <family val="2"/>
      <charset val="128"/>
    </font>
    <font>
      <sz val="14"/>
      <name val="Meiryo UI"/>
      <family val="2"/>
      <charset val="128"/>
    </font>
    <font>
      <sz val="14"/>
      <color theme="1"/>
      <name val="Meiryo UI"/>
      <family val="3"/>
      <charset val="128"/>
    </font>
    <font>
      <sz val="9"/>
      <color theme="1"/>
      <name val="Meiryo UI"/>
      <family val="3"/>
      <charset val="128"/>
    </font>
  </fonts>
  <fills count="5">
    <fill>
      <patternFill patternType="none"/>
    </fill>
    <fill>
      <patternFill patternType="gray125"/>
    </fill>
    <fill>
      <patternFill patternType="solid">
        <fgColor theme="2"/>
        <bgColor indexed="64"/>
      </patternFill>
    </fill>
    <fill>
      <patternFill patternType="solid">
        <fgColor rgb="FF66FFFF"/>
        <bgColor indexed="64"/>
      </patternFill>
    </fill>
    <fill>
      <patternFill patternType="solid">
        <fgColor rgb="FFDAFFBE"/>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diagonal/>
    </border>
    <border>
      <left/>
      <right style="thin">
        <color indexed="64"/>
      </right>
      <top style="medium">
        <color indexed="64"/>
      </top>
      <bottom style="medium">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indexed="64"/>
      </bottom>
      <diagonal/>
    </border>
    <border>
      <left style="thin">
        <color auto="1"/>
      </left>
      <right/>
      <top/>
      <bottom/>
      <diagonal/>
    </border>
    <border>
      <left style="thin">
        <color auto="1"/>
      </left>
      <right/>
      <top/>
      <bottom style="thick">
        <color auto="1"/>
      </bottom>
      <diagonal/>
    </border>
    <border>
      <left style="thin">
        <color auto="1"/>
      </left>
      <right/>
      <top style="thick">
        <color auto="1"/>
      </top>
      <bottom style="thin">
        <color auto="1"/>
      </bottom>
      <diagonal/>
    </border>
    <border>
      <left/>
      <right/>
      <top/>
      <bottom style="thick">
        <color auto="1"/>
      </bottom>
      <diagonal/>
    </border>
    <border>
      <left/>
      <right/>
      <top style="thick">
        <color auto="1"/>
      </top>
      <bottom style="thin">
        <color auto="1"/>
      </bottom>
      <diagonal/>
    </border>
    <border>
      <left/>
      <right style="thin">
        <color auto="1"/>
      </right>
      <top/>
      <bottom/>
      <diagonal/>
    </border>
    <border>
      <left/>
      <right style="thin">
        <color auto="1"/>
      </right>
      <top/>
      <bottom style="thick">
        <color auto="1"/>
      </bottom>
      <diagonal/>
    </border>
    <border>
      <left/>
      <right style="thin">
        <color auto="1"/>
      </right>
      <top style="thick">
        <color auto="1"/>
      </top>
      <bottom style="thin">
        <color auto="1"/>
      </bottom>
      <diagonal/>
    </border>
    <border>
      <left/>
      <right/>
      <top style="thin">
        <color auto="1"/>
      </top>
      <bottom style="medium">
        <color auto="1"/>
      </bottom>
      <diagonal/>
    </border>
    <border>
      <left style="thin">
        <color auto="1"/>
      </left>
      <right/>
      <top style="medium">
        <color indexed="64"/>
      </top>
      <bottom style="medium">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2">
    <xf numFmtId="0" fontId="0" fillId="0" borderId="0">
      <alignment vertical="center"/>
    </xf>
    <xf numFmtId="0" fontId="1" fillId="0" borderId="0">
      <alignment vertical="center"/>
    </xf>
  </cellStyleXfs>
  <cellXfs count="251">
    <xf numFmtId="0" fontId="0" fillId="0" borderId="0" xfId="0">
      <alignment vertical="center"/>
    </xf>
    <xf numFmtId="0" fontId="2" fillId="2" borderId="1" xfId="1" applyFont="1" applyFill="1" applyBorder="1">
      <alignment vertical="center"/>
    </xf>
    <xf numFmtId="0" fontId="4" fillId="2" borderId="0" xfId="1" applyFont="1" applyFill="1">
      <alignment vertical="center"/>
    </xf>
    <xf numFmtId="0" fontId="4" fillId="2" borderId="2" xfId="1" applyFont="1" applyFill="1" applyBorder="1">
      <alignment vertical="center"/>
    </xf>
    <xf numFmtId="0" fontId="5" fillId="2" borderId="3" xfId="1" applyFont="1" applyFill="1" applyBorder="1">
      <alignment vertical="center"/>
    </xf>
    <xf numFmtId="0" fontId="4" fillId="2" borderId="3" xfId="1" applyFont="1" applyFill="1" applyBorder="1">
      <alignment vertical="center"/>
    </xf>
    <xf numFmtId="0" fontId="4" fillId="2" borderId="4" xfId="1" applyFont="1" applyFill="1" applyBorder="1">
      <alignment vertical="center"/>
    </xf>
    <xf numFmtId="0" fontId="4" fillId="2" borderId="5" xfId="1" applyFont="1" applyFill="1" applyBorder="1">
      <alignment vertical="center"/>
    </xf>
    <xf numFmtId="0" fontId="4" fillId="2" borderId="6" xfId="1" applyFont="1" applyFill="1" applyBorder="1">
      <alignment vertical="center"/>
    </xf>
    <xf numFmtId="0" fontId="4" fillId="2" borderId="7" xfId="1" applyFont="1" applyFill="1" applyBorder="1">
      <alignment vertical="center"/>
    </xf>
    <xf numFmtId="0" fontId="4" fillId="2" borderId="8" xfId="1" applyFont="1" applyFill="1" applyBorder="1">
      <alignment vertical="center"/>
    </xf>
    <xf numFmtId="0" fontId="4" fillId="2" borderId="9" xfId="1" applyFont="1" applyFill="1" applyBorder="1">
      <alignment vertical="center"/>
    </xf>
    <xf numFmtId="0" fontId="4" fillId="2" borderId="14" xfId="1" applyFont="1" applyFill="1" applyBorder="1">
      <alignment vertical="center"/>
    </xf>
    <xf numFmtId="49" fontId="4" fillId="2" borderId="10" xfId="1" applyNumberFormat="1" applyFont="1" applyFill="1" applyBorder="1" applyAlignment="1">
      <alignment horizontal="center" vertical="center" wrapText="1"/>
    </xf>
    <xf numFmtId="0" fontId="4" fillId="2" borderId="0" xfId="1" applyFont="1" applyFill="1" applyAlignment="1">
      <alignment vertical="center" wrapText="1"/>
    </xf>
    <xf numFmtId="0" fontId="5" fillId="2" borderId="4" xfId="1" applyFont="1" applyFill="1" applyBorder="1">
      <alignment vertical="center"/>
    </xf>
    <xf numFmtId="0" fontId="4" fillId="2" borderId="18" xfId="1" applyFont="1" applyFill="1" applyBorder="1">
      <alignment vertical="center"/>
    </xf>
    <xf numFmtId="58" fontId="4" fillId="2" borderId="13" xfId="1" applyNumberFormat="1" applyFont="1" applyFill="1" applyBorder="1" applyAlignment="1">
      <alignment horizontal="center" vertical="center"/>
    </xf>
    <xf numFmtId="58" fontId="4" fillId="2" borderId="10" xfId="1" applyNumberFormat="1" applyFont="1" applyFill="1" applyBorder="1" applyAlignment="1">
      <alignment horizontal="center" vertical="center"/>
    </xf>
    <xf numFmtId="0" fontId="5" fillId="2" borderId="6" xfId="1" applyFont="1" applyFill="1" applyBorder="1">
      <alignment vertical="center"/>
    </xf>
    <xf numFmtId="3" fontId="4" fillId="2" borderId="6" xfId="1" applyNumberFormat="1" applyFont="1" applyFill="1" applyBorder="1">
      <alignment vertical="center"/>
    </xf>
    <xf numFmtId="0" fontId="4" fillId="2" borderId="26" xfId="1" applyFont="1" applyFill="1" applyBorder="1" applyAlignment="1">
      <alignment vertical="top" wrapText="1"/>
    </xf>
    <xf numFmtId="0" fontId="4" fillId="2" borderId="27" xfId="1" applyFont="1" applyFill="1" applyBorder="1">
      <alignment vertical="center"/>
    </xf>
    <xf numFmtId="0" fontId="5" fillId="2" borderId="0" xfId="1" applyFont="1" applyFill="1">
      <alignment vertical="center"/>
    </xf>
    <xf numFmtId="0" fontId="4" fillId="2" borderId="15" xfId="1" applyFont="1" applyFill="1" applyBorder="1">
      <alignment vertical="center"/>
    </xf>
    <xf numFmtId="0" fontId="4" fillId="2" borderId="16" xfId="1" applyFont="1" applyFill="1" applyBorder="1">
      <alignment vertical="center"/>
    </xf>
    <xf numFmtId="0" fontId="8" fillId="2" borderId="1" xfId="1" applyFont="1" applyFill="1" applyBorder="1">
      <alignment vertical="center"/>
    </xf>
    <xf numFmtId="0" fontId="4" fillId="2" borderId="0" xfId="0" applyFont="1" applyFill="1">
      <alignment vertical="center"/>
    </xf>
    <xf numFmtId="0" fontId="5" fillId="2" borderId="0" xfId="0" applyFont="1" applyFill="1" applyAlignment="1">
      <alignment horizontal="left" vertical="center"/>
    </xf>
    <xf numFmtId="0" fontId="5" fillId="2" borderId="0" xfId="0" applyFont="1" applyFill="1">
      <alignment vertical="center"/>
    </xf>
    <xf numFmtId="0" fontId="6" fillId="2" borderId="0" xfId="0" applyFont="1" applyFill="1">
      <alignment vertical="center"/>
    </xf>
    <xf numFmtId="0" fontId="6" fillId="2" borderId="0" xfId="1" applyFont="1" applyFill="1">
      <alignment vertical="center"/>
    </xf>
    <xf numFmtId="0" fontId="4" fillId="2" borderId="0" xfId="1" applyFont="1" applyFill="1" applyAlignment="1">
      <alignment horizontal="center" vertical="center"/>
    </xf>
    <xf numFmtId="0" fontId="9" fillId="2" borderId="9" xfId="1" applyFont="1" applyFill="1" applyBorder="1" applyAlignment="1">
      <alignment horizontal="right" vertical="center"/>
    </xf>
    <xf numFmtId="0" fontId="4" fillId="2" borderId="17" xfId="1" applyFont="1" applyFill="1" applyBorder="1">
      <alignment vertical="center"/>
    </xf>
    <xf numFmtId="49" fontId="4" fillId="3" borderId="3" xfId="1" applyNumberFormat="1" applyFont="1" applyFill="1" applyBorder="1">
      <alignment vertical="center"/>
    </xf>
    <xf numFmtId="49" fontId="4" fillId="3" borderId="5" xfId="1" applyNumberFormat="1" applyFont="1" applyFill="1" applyBorder="1">
      <alignment vertical="center"/>
    </xf>
    <xf numFmtId="49" fontId="4" fillId="3" borderId="6" xfId="1" applyNumberFormat="1" applyFont="1" applyFill="1" applyBorder="1">
      <alignment vertical="center"/>
    </xf>
    <xf numFmtId="49" fontId="4" fillId="2" borderId="3" xfId="1" applyNumberFormat="1" applyFont="1" applyFill="1" applyBorder="1">
      <alignment vertical="center"/>
    </xf>
    <xf numFmtId="49" fontId="4" fillId="2" borderId="6" xfId="1" applyNumberFormat="1" applyFont="1" applyFill="1" applyBorder="1">
      <alignment vertical="center"/>
    </xf>
    <xf numFmtId="49" fontId="4" fillId="2" borderId="5" xfId="1" applyNumberFormat="1" applyFont="1" applyFill="1" applyBorder="1">
      <alignment vertical="center"/>
    </xf>
    <xf numFmtId="176" fontId="4" fillId="0" borderId="3" xfId="1" quotePrefix="1" applyNumberFormat="1" applyFont="1" applyBorder="1" applyAlignment="1" applyProtection="1">
      <alignment horizontal="left" vertical="center"/>
      <protection locked="0"/>
    </xf>
    <xf numFmtId="176" fontId="4" fillId="0" borderId="6" xfId="1" applyNumberFormat="1" applyFont="1" applyBorder="1" applyAlignment="1" applyProtection="1">
      <alignment horizontal="left" vertical="center"/>
      <protection locked="0"/>
    </xf>
    <xf numFmtId="176" fontId="4" fillId="0" borderId="5" xfId="1" applyNumberFormat="1" applyFont="1" applyBorder="1" applyAlignment="1" applyProtection="1">
      <alignment horizontal="left" vertical="center"/>
      <protection locked="0"/>
    </xf>
    <xf numFmtId="49" fontId="4" fillId="0" borderId="3" xfId="1" applyNumberFormat="1" applyFont="1" applyBorder="1" applyProtection="1">
      <alignment vertical="center"/>
      <protection locked="0"/>
    </xf>
    <xf numFmtId="49" fontId="4" fillId="0" borderId="6" xfId="1" applyNumberFormat="1" applyFont="1" applyBorder="1" applyProtection="1">
      <alignment vertical="center"/>
      <protection locked="0"/>
    </xf>
    <xf numFmtId="49" fontId="4" fillId="0" borderId="5" xfId="1" applyNumberFormat="1" applyFont="1" applyBorder="1" applyProtection="1">
      <alignment vertical="center"/>
      <protection locked="0"/>
    </xf>
    <xf numFmtId="49" fontId="4" fillId="4" borderId="3" xfId="1" applyNumberFormat="1" applyFont="1" applyFill="1" applyBorder="1" applyAlignment="1">
      <alignment vertical="center" wrapText="1"/>
    </xf>
    <xf numFmtId="49" fontId="4" fillId="4" borderId="6" xfId="1" applyNumberFormat="1" applyFont="1" applyFill="1" applyBorder="1" applyAlignment="1">
      <alignment vertical="center" wrapText="1"/>
    </xf>
    <xf numFmtId="49" fontId="4" fillId="4" borderId="5" xfId="1" applyNumberFormat="1" applyFont="1" applyFill="1" applyBorder="1" applyAlignment="1">
      <alignment vertical="center" wrapText="1"/>
    </xf>
    <xf numFmtId="0" fontId="5" fillId="2" borderId="10" xfId="1" applyFont="1" applyFill="1" applyBorder="1" applyAlignment="1">
      <alignment vertical="center" wrapText="1"/>
    </xf>
    <xf numFmtId="0" fontId="4" fillId="2" borderId="10" xfId="1" applyFont="1" applyFill="1" applyBorder="1" applyAlignment="1">
      <alignment vertical="center" wrapText="1"/>
    </xf>
    <xf numFmtId="0" fontId="5" fillId="2" borderId="4" xfId="1" applyFont="1" applyFill="1" applyBorder="1" applyAlignment="1">
      <alignment vertical="center" wrapText="1"/>
    </xf>
    <xf numFmtId="0" fontId="4" fillId="2" borderId="7" xfId="1" applyFont="1" applyFill="1" applyBorder="1" applyAlignment="1">
      <alignment vertical="center" wrapText="1"/>
    </xf>
    <xf numFmtId="0" fontId="4" fillId="2" borderId="8" xfId="1" applyFont="1" applyFill="1" applyBorder="1" applyAlignment="1">
      <alignment vertical="center" wrapText="1"/>
    </xf>
    <xf numFmtId="0" fontId="4" fillId="2" borderId="15" xfId="1" applyFont="1" applyFill="1" applyBorder="1" applyAlignment="1">
      <alignment vertical="center" wrapText="1"/>
    </xf>
    <xf numFmtId="0" fontId="4" fillId="2" borderId="16" xfId="1" applyFont="1" applyFill="1" applyBorder="1" applyAlignment="1">
      <alignment vertical="center" wrapText="1"/>
    </xf>
    <xf numFmtId="0" fontId="4" fillId="2" borderId="17" xfId="1" applyFont="1" applyFill="1" applyBorder="1" applyAlignment="1">
      <alignment vertical="center" wrapText="1"/>
    </xf>
    <xf numFmtId="0" fontId="4" fillId="2" borderId="18" xfId="1" applyFont="1" applyFill="1" applyBorder="1" applyAlignment="1">
      <alignment vertical="center" wrapText="1"/>
    </xf>
    <xf numFmtId="0" fontId="4" fillId="2" borderId="0" xfId="1" applyFont="1" applyFill="1" applyAlignment="1">
      <alignment vertical="center" wrapText="1"/>
    </xf>
    <xf numFmtId="0" fontId="4" fillId="2" borderId="23" xfId="1" applyFont="1" applyFill="1" applyBorder="1" applyAlignment="1">
      <alignment vertical="center" wrapText="1"/>
    </xf>
    <xf numFmtId="0" fontId="4" fillId="2" borderId="19" xfId="1" applyFont="1" applyFill="1" applyBorder="1" applyAlignment="1">
      <alignment vertical="center" wrapText="1"/>
    </xf>
    <xf numFmtId="0" fontId="4" fillId="2" borderId="21" xfId="1" applyFont="1" applyFill="1" applyBorder="1" applyAlignment="1">
      <alignment vertical="center" wrapText="1"/>
    </xf>
    <xf numFmtId="0" fontId="4" fillId="2" borderId="24" xfId="1" applyFont="1" applyFill="1" applyBorder="1" applyAlignment="1">
      <alignment vertical="center" wrapText="1"/>
    </xf>
    <xf numFmtId="49" fontId="4" fillId="0" borderId="3" xfId="1" applyNumberFormat="1" applyFont="1" applyBorder="1" applyAlignment="1" applyProtection="1">
      <alignment vertical="center" wrapText="1"/>
      <protection locked="0"/>
    </xf>
    <xf numFmtId="49" fontId="4" fillId="0" borderId="6" xfId="1" applyNumberFormat="1" applyFont="1" applyBorder="1" applyAlignment="1" applyProtection="1">
      <alignment vertical="center" wrapText="1"/>
      <protection locked="0"/>
    </xf>
    <xf numFmtId="49" fontId="4" fillId="0" borderId="5" xfId="1" applyNumberFormat="1" applyFont="1" applyBorder="1" applyAlignment="1" applyProtection="1">
      <alignment vertical="center" wrapText="1"/>
      <protection locked="0"/>
    </xf>
    <xf numFmtId="0" fontId="4" fillId="0" borderId="0" xfId="0" applyFont="1" applyProtection="1">
      <alignment vertical="center"/>
      <protection locked="0"/>
    </xf>
    <xf numFmtId="0" fontId="4" fillId="2" borderId="3" xfId="1" applyFont="1" applyFill="1" applyBorder="1">
      <alignment vertical="center"/>
    </xf>
    <xf numFmtId="0" fontId="4" fillId="2" borderId="6" xfId="1" applyFont="1" applyFill="1" applyBorder="1">
      <alignment vertical="center"/>
    </xf>
    <xf numFmtId="0" fontId="4" fillId="2" borderId="5" xfId="1" applyFont="1" applyFill="1" applyBorder="1">
      <alignment vertical="center"/>
    </xf>
    <xf numFmtId="0" fontId="4" fillId="2" borderId="11" xfId="1" applyFont="1" applyFill="1" applyBorder="1" applyAlignment="1">
      <alignment vertical="center" wrapText="1"/>
    </xf>
    <xf numFmtId="49" fontId="4" fillId="0" borderId="12" xfId="1" applyNumberFormat="1" applyFont="1" applyBorder="1" applyAlignment="1" applyProtection="1">
      <alignment vertical="center" wrapText="1"/>
      <protection locked="0"/>
    </xf>
    <xf numFmtId="57" fontId="4" fillId="0" borderId="12" xfId="1" applyNumberFormat="1" applyFont="1" applyBorder="1" applyProtection="1">
      <alignment vertical="center"/>
      <protection locked="0"/>
    </xf>
    <xf numFmtId="49" fontId="4" fillId="0" borderId="12" xfId="1" applyNumberFormat="1" applyFont="1" applyBorder="1" applyAlignment="1" applyProtection="1">
      <alignment vertical="center" shrinkToFit="1"/>
      <protection locked="0"/>
    </xf>
    <xf numFmtId="0" fontId="4" fillId="0" borderId="3" xfId="0" quotePrefix="1" applyFont="1" applyBorder="1" applyProtection="1">
      <alignment vertical="center"/>
      <protection locked="0"/>
    </xf>
    <xf numFmtId="0" fontId="4" fillId="0" borderId="6" xfId="0" applyFont="1" applyBorder="1" applyProtection="1">
      <alignment vertical="center"/>
      <protection locked="0"/>
    </xf>
    <xf numFmtId="0" fontId="4" fillId="0" borderId="5" xfId="0" applyFont="1" applyBorder="1" applyProtection="1">
      <alignment vertical="center"/>
      <protection locked="0"/>
    </xf>
    <xf numFmtId="58" fontId="4" fillId="0" borderId="3" xfId="1" applyNumberFormat="1" applyFont="1" applyBorder="1" applyProtection="1">
      <alignment vertical="center"/>
      <protection locked="0"/>
    </xf>
    <xf numFmtId="58" fontId="4" fillId="0" borderId="6" xfId="1" applyNumberFormat="1" applyFont="1" applyBorder="1" applyProtection="1">
      <alignment vertical="center"/>
      <protection locked="0"/>
    </xf>
    <xf numFmtId="58" fontId="4" fillId="0" borderId="5" xfId="1" applyNumberFormat="1" applyFont="1" applyBorder="1" applyProtection="1">
      <alignment vertical="center"/>
      <protection locked="0"/>
    </xf>
    <xf numFmtId="49" fontId="4" fillId="0" borderId="3" xfId="1" applyNumberFormat="1" applyFont="1" applyBorder="1" applyAlignment="1" applyProtection="1">
      <alignment vertical="center" shrinkToFit="1"/>
      <protection locked="0"/>
    </xf>
    <xf numFmtId="49" fontId="4" fillId="0" borderId="6" xfId="1" applyNumberFormat="1" applyFont="1" applyBorder="1" applyAlignment="1" applyProtection="1">
      <alignment vertical="center" shrinkToFit="1"/>
      <protection locked="0"/>
    </xf>
    <xf numFmtId="49" fontId="4" fillId="0" borderId="5" xfId="1" applyNumberFormat="1" applyFont="1" applyBorder="1" applyAlignment="1" applyProtection="1">
      <alignment vertical="center" shrinkToFit="1"/>
      <protection locked="0"/>
    </xf>
    <xf numFmtId="177" fontId="4" fillId="0" borderId="3" xfId="1" applyNumberFormat="1" applyFont="1" applyBorder="1" applyProtection="1">
      <alignment vertical="center"/>
      <protection locked="0"/>
    </xf>
    <xf numFmtId="177" fontId="4" fillId="0" borderId="6" xfId="1" applyNumberFormat="1" applyFont="1" applyBorder="1" applyProtection="1">
      <alignment vertical="center"/>
      <protection locked="0"/>
    </xf>
    <xf numFmtId="177" fontId="4" fillId="0" borderId="5" xfId="1" applyNumberFormat="1" applyFont="1" applyBorder="1" applyProtection="1">
      <alignment vertical="center"/>
      <protection locked="0"/>
    </xf>
    <xf numFmtId="3" fontId="4" fillId="0" borderId="3" xfId="1" applyNumberFormat="1" applyFont="1" applyBorder="1" applyProtection="1">
      <alignment vertical="center"/>
      <protection locked="0"/>
    </xf>
    <xf numFmtId="3" fontId="4" fillId="0" borderId="6" xfId="1" applyNumberFormat="1" applyFont="1" applyBorder="1" applyProtection="1">
      <alignment vertical="center"/>
      <protection locked="0"/>
    </xf>
    <xf numFmtId="3" fontId="4" fillId="0" borderId="5" xfId="1" applyNumberFormat="1" applyFont="1" applyBorder="1" applyProtection="1">
      <alignment vertical="center"/>
      <protection locked="0"/>
    </xf>
    <xf numFmtId="49" fontId="4" fillId="0" borderId="13" xfId="1" applyNumberFormat="1" applyFont="1" applyBorder="1" applyAlignment="1" applyProtection="1">
      <alignment vertical="center" shrinkToFit="1"/>
      <protection locked="0"/>
    </xf>
    <xf numFmtId="49" fontId="4" fillId="0" borderId="10" xfId="1" applyNumberFormat="1" applyFont="1" applyBorder="1" applyAlignment="1" applyProtection="1">
      <alignment vertical="center" wrapText="1"/>
      <protection locked="0"/>
    </xf>
    <xf numFmtId="57" fontId="4" fillId="0" borderId="10" xfId="1" applyNumberFormat="1" applyFont="1" applyBorder="1" applyProtection="1">
      <alignment vertical="center"/>
      <protection locked="0"/>
    </xf>
    <xf numFmtId="49" fontId="4" fillId="0" borderId="10" xfId="1" applyNumberFormat="1" applyFont="1" applyBorder="1" applyAlignment="1" applyProtection="1">
      <alignment vertical="center" shrinkToFit="1"/>
      <protection locked="0"/>
    </xf>
    <xf numFmtId="49" fontId="4" fillId="3" borderId="3" xfId="1" applyNumberFormat="1" applyFont="1" applyFill="1" applyBorder="1" applyAlignment="1">
      <alignment vertical="center" wrapText="1"/>
    </xf>
    <xf numFmtId="49" fontId="4" fillId="3" borderId="6" xfId="1" applyNumberFormat="1" applyFont="1" applyFill="1" applyBorder="1" applyAlignment="1">
      <alignment vertical="center" wrapText="1"/>
    </xf>
    <xf numFmtId="49" fontId="4" fillId="3" borderId="5" xfId="1" applyNumberFormat="1" applyFont="1" applyFill="1" applyBorder="1" applyAlignment="1">
      <alignment vertical="center" wrapText="1"/>
    </xf>
    <xf numFmtId="49" fontId="4" fillId="3" borderId="20" xfId="1" applyNumberFormat="1" applyFont="1" applyFill="1" applyBorder="1" applyAlignment="1">
      <alignment vertical="center" wrapText="1"/>
    </xf>
    <xf numFmtId="49" fontId="4" fillId="3" borderId="22" xfId="1" applyNumberFormat="1" applyFont="1" applyFill="1" applyBorder="1" applyAlignment="1">
      <alignment vertical="center" wrapText="1"/>
    </xf>
    <xf numFmtId="49" fontId="4" fillId="3" borderId="25" xfId="1" applyNumberFormat="1" applyFont="1" applyFill="1" applyBorder="1" applyAlignment="1">
      <alignment vertical="center" wrapText="1"/>
    </xf>
    <xf numFmtId="49" fontId="4" fillId="3" borderId="4" xfId="1" applyNumberFormat="1" applyFont="1" applyFill="1" applyBorder="1" applyAlignment="1">
      <alignment vertical="center" wrapText="1"/>
    </xf>
    <xf numFmtId="49" fontId="4" fillId="3" borderId="7" xfId="1" applyNumberFormat="1" applyFont="1" applyFill="1" applyBorder="1" applyAlignment="1">
      <alignment vertical="center" wrapText="1"/>
    </xf>
    <xf numFmtId="49" fontId="4" fillId="3" borderId="8" xfId="1" applyNumberFormat="1" applyFont="1" applyFill="1" applyBorder="1" applyAlignment="1">
      <alignment vertical="center" wrapText="1"/>
    </xf>
    <xf numFmtId="178" fontId="4" fillId="0" borderId="20" xfId="1" applyNumberFormat="1" applyFont="1" applyBorder="1" applyProtection="1">
      <alignment vertical="center"/>
      <protection locked="0"/>
    </xf>
    <xf numFmtId="178" fontId="4" fillId="0" borderId="22" xfId="1" applyNumberFormat="1" applyFont="1" applyBorder="1" applyProtection="1">
      <alignment vertical="center"/>
      <protection locked="0"/>
    </xf>
    <xf numFmtId="178" fontId="4" fillId="0" borderId="25" xfId="1" applyNumberFormat="1" applyFont="1" applyBorder="1" applyProtection="1">
      <alignment vertical="center"/>
      <protection locked="0"/>
    </xf>
    <xf numFmtId="178" fontId="4" fillId="0" borderId="4" xfId="1" applyNumberFormat="1" applyFont="1" applyBorder="1" applyProtection="1">
      <alignment vertical="center"/>
      <protection locked="0"/>
    </xf>
    <xf numFmtId="178" fontId="4" fillId="0" borderId="7" xfId="1" applyNumberFormat="1" applyFont="1" applyBorder="1" applyProtection="1">
      <alignment vertical="center"/>
      <protection locked="0"/>
    </xf>
    <xf numFmtId="178" fontId="4" fillId="0" borderId="8" xfId="1" applyNumberFormat="1" applyFont="1" applyBorder="1" applyProtection="1">
      <alignment vertical="center"/>
      <protection locked="0"/>
    </xf>
    <xf numFmtId="178" fontId="4" fillId="0" borderId="3" xfId="1" applyNumberFormat="1" applyFont="1" applyBorder="1" applyProtection="1">
      <alignment vertical="center"/>
      <protection locked="0"/>
    </xf>
    <xf numFmtId="178" fontId="4" fillId="0" borderId="6" xfId="1" applyNumberFormat="1" applyFont="1" applyBorder="1" applyProtection="1">
      <alignment vertical="center"/>
      <protection locked="0"/>
    </xf>
    <xf numFmtId="178" fontId="4" fillId="0" borderId="5" xfId="1" applyNumberFormat="1" applyFont="1" applyBorder="1" applyProtection="1">
      <alignment vertical="center"/>
      <protection locked="0"/>
    </xf>
    <xf numFmtId="49" fontId="4" fillId="0" borderId="12" xfId="1" applyNumberFormat="1" applyFont="1" applyBorder="1" applyAlignment="1" applyProtection="1">
      <alignment horizontal="left" vertical="center" wrapText="1"/>
      <protection locked="0"/>
    </xf>
    <xf numFmtId="49" fontId="4" fillId="0" borderId="13" xfId="1" applyNumberFormat="1" applyFont="1" applyBorder="1" applyAlignment="1" applyProtection="1">
      <alignment horizontal="left" vertical="center" wrapText="1"/>
      <protection locked="0"/>
    </xf>
    <xf numFmtId="49" fontId="4" fillId="3" borderId="12" xfId="1" applyNumberFormat="1" applyFont="1" applyFill="1" applyBorder="1">
      <alignment vertical="center"/>
    </xf>
    <xf numFmtId="58" fontId="4" fillId="0" borderId="12" xfId="1" applyNumberFormat="1" applyFont="1" applyBorder="1" applyProtection="1">
      <alignment vertical="center"/>
      <protection locked="0"/>
    </xf>
    <xf numFmtId="177" fontId="4" fillId="0" borderId="3" xfId="1" applyNumberFormat="1" applyFont="1" applyBorder="1" applyAlignment="1" applyProtection="1">
      <alignment vertical="center" shrinkToFit="1"/>
      <protection locked="0"/>
    </xf>
    <xf numFmtId="177" fontId="4" fillId="0" borderId="6" xfId="1" applyNumberFormat="1" applyFont="1" applyBorder="1" applyAlignment="1" applyProtection="1">
      <alignment vertical="center" shrinkToFit="1"/>
      <protection locked="0"/>
    </xf>
    <xf numFmtId="177" fontId="4" fillId="0" borderId="5" xfId="1" applyNumberFormat="1" applyFont="1" applyBorder="1" applyAlignment="1" applyProtection="1">
      <alignment vertical="center" shrinkToFit="1"/>
      <protection locked="0"/>
    </xf>
    <xf numFmtId="0" fontId="5" fillId="2" borderId="4" xfId="1" applyFont="1" applyFill="1" applyBorder="1">
      <alignment vertical="center"/>
    </xf>
    <xf numFmtId="0" fontId="4" fillId="2" borderId="8" xfId="1" applyFont="1" applyFill="1" applyBorder="1">
      <alignment vertical="center"/>
    </xf>
    <xf numFmtId="0" fontId="4" fillId="2" borderId="18" xfId="1" applyFont="1" applyFill="1" applyBorder="1">
      <alignment vertical="center"/>
    </xf>
    <xf numFmtId="0" fontId="4" fillId="2" borderId="23" xfId="1" applyFont="1" applyFill="1" applyBorder="1">
      <alignment vertical="center"/>
    </xf>
    <xf numFmtId="0" fontId="4" fillId="2" borderId="19" xfId="1" applyFont="1" applyFill="1" applyBorder="1">
      <alignment vertical="center"/>
    </xf>
    <xf numFmtId="0" fontId="4" fillId="2" borderId="24" xfId="1" applyFont="1" applyFill="1" applyBorder="1">
      <alignment vertical="center"/>
    </xf>
    <xf numFmtId="0" fontId="4" fillId="2" borderId="4" xfId="1" applyFont="1" applyFill="1" applyBorder="1" applyAlignment="1">
      <alignment vertical="center" wrapText="1"/>
    </xf>
    <xf numFmtId="57" fontId="4" fillId="0" borderId="13" xfId="1" applyNumberFormat="1" applyFont="1" applyBorder="1" applyProtection="1">
      <alignment vertical="center"/>
      <protection locked="0"/>
    </xf>
    <xf numFmtId="49" fontId="4" fillId="3" borderId="13" xfId="1" applyNumberFormat="1" applyFont="1" applyFill="1" applyBorder="1">
      <alignment vertical="center"/>
    </xf>
    <xf numFmtId="177" fontId="4" fillId="0" borderId="13" xfId="1" applyNumberFormat="1" applyFont="1" applyBorder="1" applyProtection="1">
      <alignment vertical="center"/>
      <protection locked="0"/>
    </xf>
    <xf numFmtId="0" fontId="6" fillId="2" borderId="10" xfId="1" applyFont="1" applyFill="1" applyBorder="1" applyAlignment="1">
      <alignment vertical="center" wrapText="1"/>
    </xf>
    <xf numFmtId="0" fontId="6" fillId="2" borderId="11" xfId="1" applyFont="1" applyFill="1" applyBorder="1" applyAlignment="1">
      <alignment vertical="center" wrapText="1"/>
    </xf>
    <xf numFmtId="49" fontId="4" fillId="3" borderId="10" xfId="1" applyNumberFormat="1" applyFont="1" applyFill="1" applyBorder="1">
      <alignment vertical="center"/>
    </xf>
    <xf numFmtId="177" fontId="4" fillId="0" borderId="10" xfId="1" applyNumberFormat="1" applyFont="1" applyBorder="1" applyProtection="1">
      <alignment vertical="center"/>
      <protection locked="0"/>
    </xf>
    <xf numFmtId="49" fontId="4" fillId="0" borderId="10" xfId="1" applyNumberFormat="1" applyFont="1" applyBorder="1" applyAlignment="1" applyProtection="1">
      <alignment horizontal="left" vertical="center" wrapText="1"/>
      <protection locked="0"/>
    </xf>
    <xf numFmtId="58" fontId="4" fillId="0" borderId="10" xfId="1" applyNumberFormat="1" applyFont="1" applyBorder="1" applyProtection="1">
      <alignment vertical="center"/>
      <protection locked="0"/>
    </xf>
    <xf numFmtId="0" fontId="4" fillId="2" borderId="26" xfId="1" applyFont="1" applyFill="1" applyBorder="1" applyAlignment="1">
      <alignment vertical="top" wrapText="1"/>
    </xf>
    <xf numFmtId="0" fontId="5" fillId="2" borderId="7" xfId="1" applyFont="1" applyFill="1" applyBorder="1">
      <alignment vertical="center"/>
    </xf>
    <xf numFmtId="0" fontId="5" fillId="2" borderId="8" xfId="1" applyFont="1" applyFill="1" applyBorder="1">
      <alignment vertical="center"/>
    </xf>
    <xf numFmtId="0" fontId="5" fillId="2" borderId="18" xfId="1" applyFont="1" applyFill="1" applyBorder="1">
      <alignment vertical="center"/>
    </xf>
    <xf numFmtId="0" fontId="5" fillId="2" borderId="0" xfId="1" applyFont="1" applyFill="1">
      <alignment vertical="center"/>
    </xf>
    <xf numFmtId="0" fontId="5" fillId="2" borderId="23" xfId="1" applyFont="1" applyFill="1" applyBorder="1">
      <alignment vertical="center"/>
    </xf>
    <xf numFmtId="0" fontId="5" fillId="2" borderId="19" xfId="1" applyFont="1" applyFill="1" applyBorder="1">
      <alignment vertical="center"/>
    </xf>
    <xf numFmtId="0" fontId="5" fillId="2" borderId="21" xfId="1" applyFont="1" applyFill="1" applyBorder="1">
      <alignment vertical="center"/>
    </xf>
    <xf numFmtId="0" fontId="5" fillId="2" borderId="24" xfId="1" applyFont="1" applyFill="1" applyBorder="1">
      <alignment vertical="center"/>
    </xf>
    <xf numFmtId="0" fontId="5" fillId="2" borderId="10" xfId="1" applyFont="1" applyFill="1" applyBorder="1">
      <alignment vertical="center"/>
    </xf>
    <xf numFmtId="0" fontId="4" fillId="2" borderId="10" xfId="1" applyFont="1" applyFill="1" applyBorder="1">
      <alignment vertical="center"/>
    </xf>
    <xf numFmtId="0" fontId="4" fillId="2" borderId="11" xfId="1" applyFont="1" applyFill="1" applyBorder="1">
      <alignment vertical="center"/>
    </xf>
    <xf numFmtId="49" fontId="4" fillId="0" borderId="18" xfId="1" applyNumberFormat="1" applyFont="1" applyBorder="1" applyAlignment="1" applyProtection="1">
      <alignment vertical="center" wrapText="1"/>
      <protection locked="0"/>
    </xf>
    <xf numFmtId="49" fontId="4" fillId="0" borderId="0" xfId="1" applyNumberFormat="1" applyFont="1" applyAlignment="1" applyProtection="1">
      <alignment vertical="center" wrapText="1"/>
      <protection locked="0"/>
    </xf>
    <xf numFmtId="49" fontId="4" fillId="0" borderId="23" xfId="1" applyNumberFormat="1" applyFont="1" applyBorder="1" applyAlignment="1" applyProtection="1">
      <alignment vertical="center" wrapText="1"/>
      <protection locked="0"/>
    </xf>
    <xf numFmtId="49" fontId="4" fillId="0" borderId="15" xfId="1" applyNumberFormat="1" applyFont="1" applyBorder="1" applyAlignment="1" applyProtection="1">
      <alignment vertical="center" wrapText="1"/>
      <protection locked="0"/>
    </xf>
    <xf numFmtId="49" fontId="4" fillId="0" borderId="16" xfId="1" applyNumberFormat="1" applyFont="1" applyBorder="1" applyAlignment="1" applyProtection="1">
      <alignment vertical="center" wrapText="1"/>
      <protection locked="0"/>
    </xf>
    <xf numFmtId="49" fontId="4" fillId="0" borderId="17" xfId="1" applyNumberFormat="1" applyFont="1" applyBorder="1" applyAlignment="1" applyProtection="1">
      <alignment vertical="center" wrapText="1"/>
      <protection locked="0"/>
    </xf>
    <xf numFmtId="49" fontId="4" fillId="0" borderId="15" xfId="1" applyNumberFormat="1" applyFont="1" applyBorder="1" applyAlignment="1" applyProtection="1">
      <alignment vertical="center" shrinkToFit="1"/>
      <protection locked="0"/>
    </xf>
    <xf numFmtId="49" fontId="4" fillId="0" borderId="16" xfId="1" applyNumberFormat="1" applyFont="1" applyBorder="1" applyAlignment="1" applyProtection="1">
      <alignment vertical="center" shrinkToFit="1"/>
      <protection locked="0"/>
    </xf>
    <xf numFmtId="49" fontId="4" fillId="0" borderId="17" xfId="1" applyNumberFormat="1" applyFont="1" applyBorder="1" applyAlignment="1" applyProtection="1">
      <alignment vertical="center" shrinkToFit="1"/>
      <protection locked="0"/>
    </xf>
    <xf numFmtId="49" fontId="4" fillId="3" borderId="28" xfId="1" applyNumberFormat="1" applyFont="1" applyFill="1" applyBorder="1" applyAlignment="1">
      <alignment vertical="center" wrapText="1"/>
    </xf>
    <xf numFmtId="58" fontId="4" fillId="0" borderId="28" xfId="1" applyNumberFormat="1" applyFont="1" applyBorder="1" applyAlignment="1" applyProtection="1">
      <alignment horizontal="center" vertical="center"/>
      <protection locked="0"/>
    </xf>
    <xf numFmtId="0" fontId="4" fillId="2" borderId="13" xfId="1" applyFont="1" applyFill="1" applyBorder="1" applyAlignment="1">
      <alignment vertical="center" wrapText="1"/>
    </xf>
    <xf numFmtId="0" fontId="4" fillId="2" borderId="29" xfId="1" applyFont="1" applyFill="1" applyBorder="1" applyAlignment="1">
      <alignment vertical="center" wrapText="1"/>
    </xf>
    <xf numFmtId="0" fontId="4" fillId="2" borderId="30" xfId="1" applyFont="1" applyFill="1" applyBorder="1" applyAlignment="1">
      <alignment vertical="center" wrapText="1"/>
    </xf>
    <xf numFmtId="179" fontId="4" fillId="0" borderId="3" xfId="1" applyNumberFormat="1" applyFont="1" applyBorder="1" applyProtection="1">
      <alignment vertical="center"/>
      <protection locked="0"/>
    </xf>
    <xf numFmtId="179" fontId="4" fillId="0" borderId="6" xfId="1" applyNumberFormat="1" applyFont="1" applyBorder="1" applyProtection="1">
      <alignment vertical="center"/>
      <protection locked="0"/>
    </xf>
    <xf numFmtId="179" fontId="4" fillId="0" borderId="5" xfId="1" applyNumberFormat="1" applyFont="1" applyBorder="1" applyProtection="1">
      <alignment vertical="center"/>
      <protection locked="0"/>
    </xf>
    <xf numFmtId="0" fontId="0" fillId="2" borderId="13" xfId="0" applyFill="1" applyBorder="1" applyAlignment="1">
      <alignmen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58" fontId="4" fillId="0" borderId="29" xfId="1" applyNumberFormat="1" applyFont="1" applyBorder="1" applyProtection="1">
      <alignment vertical="center"/>
      <protection locked="0"/>
    </xf>
    <xf numFmtId="58" fontId="4" fillId="0" borderId="28" xfId="1" applyNumberFormat="1" applyFont="1" applyBorder="1" applyProtection="1">
      <alignment vertical="center"/>
      <protection locked="0"/>
    </xf>
    <xf numFmtId="177" fontId="4" fillId="0" borderId="29" xfId="1" applyNumberFormat="1" applyFont="1" applyBorder="1" applyProtection="1">
      <alignment vertical="center"/>
      <protection locked="0"/>
    </xf>
    <xf numFmtId="177" fontId="4" fillId="0" borderId="28" xfId="1" applyNumberFormat="1" applyFont="1" applyBorder="1" applyProtection="1">
      <alignment vertical="center"/>
      <protection locked="0"/>
    </xf>
    <xf numFmtId="0" fontId="4" fillId="0" borderId="29" xfId="1" applyFont="1"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28" xfId="0" applyBorder="1" applyAlignment="1" applyProtection="1">
      <alignment vertical="center" wrapText="1"/>
      <protection locked="0"/>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8" xfId="1" applyFont="1" applyFill="1" applyBorder="1" applyAlignment="1">
      <alignment vertical="center" wrapText="1"/>
    </xf>
    <xf numFmtId="0" fontId="5" fillId="2" borderId="0" xfId="1" applyFont="1" applyFill="1" applyAlignment="1">
      <alignment vertical="center" wrapText="1"/>
    </xf>
    <xf numFmtId="0" fontId="5" fillId="2" borderId="23" xfId="1" applyFont="1" applyFill="1" applyBorder="1" applyAlignment="1">
      <alignment vertical="center" wrapText="1"/>
    </xf>
    <xf numFmtId="0" fontId="5" fillId="2" borderId="19" xfId="1" applyFont="1" applyFill="1" applyBorder="1" applyAlignment="1">
      <alignment vertical="center" wrapText="1"/>
    </xf>
    <xf numFmtId="0" fontId="5" fillId="2" borderId="21" xfId="1" applyFont="1" applyFill="1" applyBorder="1" applyAlignment="1">
      <alignment vertical="center" wrapText="1"/>
    </xf>
    <xf numFmtId="0" fontId="5" fillId="2" borderId="24" xfId="1" applyFont="1" applyFill="1" applyBorder="1" applyAlignment="1">
      <alignment vertical="center" wrapText="1"/>
    </xf>
    <xf numFmtId="0" fontId="5" fillId="2" borderId="11"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1" xfId="1" applyFont="1" applyFill="1" applyBorder="1" applyAlignment="1">
      <alignment horizontal="center" vertical="center" shrinkToFit="1"/>
    </xf>
    <xf numFmtId="178" fontId="4" fillId="0" borderId="10" xfId="1" applyNumberFormat="1" applyFont="1" applyBorder="1" applyProtection="1">
      <alignment vertical="center"/>
      <protection locked="0"/>
    </xf>
    <xf numFmtId="177" fontId="4" fillId="0" borderId="29" xfId="0" applyNumberFormat="1" applyFont="1" applyBorder="1" applyProtection="1">
      <alignment vertical="center"/>
      <protection locked="0"/>
    </xf>
    <xf numFmtId="177" fontId="4" fillId="0" borderId="28" xfId="0" applyNumberFormat="1" applyFont="1" applyBorder="1" applyProtection="1">
      <alignment vertical="center"/>
      <protection locked="0"/>
    </xf>
    <xf numFmtId="0" fontId="0" fillId="2" borderId="10" xfId="0" applyFill="1" applyBorder="1" applyAlignment="1">
      <alignment vertical="center" wrapText="1"/>
    </xf>
    <xf numFmtId="180" fontId="4" fillId="0" borderId="28" xfId="1" applyNumberFormat="1" applyFont="1" applyBorder="1" applyAlignment="1" applyProtection="1">
      <alignment vertical="center" wrapText="1"/>
      <protection locked="0"/>
    </xf>
    <xf numFmtId="180" fontId="4" fillId="0" borderId="10" xfId="1" applyNumberFormat="1" applyFont="1" applyBorder="1" applyAlignment="1" applyProtection="1">
      <alignment vertical="center" wrapText="1"/>
      <protection locked="0"/>
    </xf>
    <xf numFmtId="49" fontId="4" fillId="3" borderId="28" xfId="1" applyNumberFormat="1" applyFont="1" applyFill="1" applyBorder="1">
      <alignment vertical="center"/>
    </xf>
    <xf numFmtId="49" fontId="4" fillId="2" borderId="28" xfId="1" applyNumberFormat="1" applyFont="1" applyFill="1" applyBorder="1" applyAlignment="1">
      <alignment vertical="center" shrinkToFit="1"/>
    </xf>
    <xf numFmtId="49" fontId="4" fillId="0" borderId="28" xfId="1" applyNumberFormat="1" applyFont="1" applyBorder="1" applyAlignment="1" applyProtection="1">
      <alignment vertical="center" shrinkToFit="1"/>
      <protection locked="0"/>
    </xf>
    <xf numFmtId="49" fontId="4" fillId="3" borderId="18" xfId="1" applyNumberFormat="1" applyFont="1" applyFill="1" applyBorder="1" applyAlignment="1">
      <alignment vertical="center" shrinkToFit="1"/>
    </xf>
    <xf numFmtId="49" fontId="4" fillId="3" borderId="0" xfId="1" applyNumberFormat="1" applyFont="1" applyFill="1" applyAlignment="1">
      <alignment vertical="center" shrinkToFit="1"/>
    </xf>
    <xf numFmtId="49" fontId="4" fillId="3" borderId="23" xfId="1" applyNumberFormat="1" applyFont="1" applyFill="1" applyBorder="1" applyAlignment="1">
      <alignment vertical="center" shrinkToFit="1"/>
    </xf>
    <xf numFmtId="0" fontId="0" fillId="2" borderId="11" xfId="0" applyFill="1" applyBorder="1" applyAlignment="1">
      <alignment vertical="center" wrapText="1"/>
    </xf>
    <xf numFmtId="181" fontId="4" fillId="0" borderId="3" xfId="1" applyNumberFormat="1" applyFont="1" applyBorder="1" applyProtection="1">
      <alignment vertical="center"/>
      <protection locked="0"/>
    </xf>
    <xf numFmtId="181" fontId="4" fillId="0" borderId="6" xfId="1" applyNumberFormat="1" applyFont="1" applyBorder="1" applyProtection="1">
      <alignment vertical="center"/>
      <protection locked="0"/>
    </xf>
    <xf numFmtId="181" fontId="4" fillId="0" borderId="5" xfId="1" applyNumberFormat="1" applyFont="1" applyBorder="1" applyProtection="1">
      <alignment vertical="center"/>
      <protection locked="0"/>
    </xf>
    <xf numFmtId="0" fontId="4" fillId="2" borderId="3" xfId="1" applyFont="1" applyFill="1" applyBorder="1" applyAlignment="1">
      <alignment vertical="center" wrapText="1"/>
    </xf>
    <xf numFmtId="0" fontId="4" fillId="2" borderId="6" xfId="1" applyFont="1" applyFill="1" applyBorder="1" applyAlignment="1">
      <alignment vertical="center" wrapText="1"/>
    </xf>
    <xf numFmtId="0" fontId="4" fillId="2" borderId="5" xfId="1" applyFont="1" applyFill="1" applyBorder="1" applyAlignment="1">
      <alignment vertical="center" wrapText="1"/>
    </xf>
    <xf numFmtId="38" fontId="4" fillId="0" borderId="3" xfId="1" applyNumberFormat="1" applyFont="1" applyBorder="1" applyProtection="1">
      <alignment vertical="center"/>
      <protection locked="0"/>
    </xf>
    <xf numFmtId="38" fontId="4" fillId="0" borderId="6" xfId="1" applyNumberFormat="1" applyFont="1" applyBorder="1" applyProtection="1">
      <alignment vertical="center"/>
      <protection locked="0"/>
    </xf>
    <xf numFmtId="38" fontId="4" fillId="0" borderId="5" xfId="1" applyNumberFormat="1" applyFont="1" applyBorder="1" applyProtection="1">
      <alignment vertical="center"/>
      <protection locked="0"/>
    </xf>
    <xf numFmtId="49" fontId="4" fillId="3" borderId="15" xfId="1" applyNumberFormat="1" applyFont="1" applyFill="1" applyBorder="1" applyAlignment="1">
      <alignment vertical="center" shrinkToFit="1"/>
    </xf>
    <xf numFmtId="49" fontId="4" fillId="3" borderId="16" xfId="1" applyNumberFormat="1" applyFont="1" applyFill="1" applyBorder="1" applyAlignment="1">
      <alignment vertical="center" shrinkToFit="1"/>
    </xf>
    <xf numFmtId="49" fontId="4" fillId="3" borderId="17" xfId="1" applyNumberFormat="1" applyFont="1" applyFill="1" applyBorder="1" applyAlignment="1">
      <alignment vertical="center" shrinkToFit="1"/>
    </xf>
    <xf numFmtId="49" fontId="4" fillId="0" borderId="31" xfId="1" applyNumberFormat="1" applyFont="1" applyBorder="1" applyAlignment="1" applyProtection="1">
      <alignment vertical="center" wrapText="1"/>
      <protection locked="0"/>
    </xf>
    <xf numFmtId="49" fontId="4" fillId="0" borderId="33" xfId="1" applyNumberFormat="1" applyFont="1" applyBorder="1" applyAlignment="1" applyProtection="1">
      <alignment vertical="center" wrapText="1"/>
      <protection locked="0"/>
    </xf>
    <xf numFmtId="49" fontId="4" fillId="0" borderId="32" xfId="1" applyNumberFormat="1" applyFont="1" applyBorder="1" applyAlignment="1" applyProtection="1">
      <alignment vertical="center" wrapText="1"/>
      <protection locked="0"/>
    </xf>
    <xf numFmtId="49" fontId="4" fillId="0" borderId="7" xfId="1" applyNumberFormat="1" applyFont="1" applyBorder="1" applyAlignment="1" applyProtection="1">
      <alignment vertical="center" wrapText="1"/>
      <protection locked="0"/>
    </xf>
    <xf numFmtId="49" fontId="4" fillId="0" borderId="8" xfId="1" applyNumberFormat="1" applyFont="1" applyBorder="1" applyAlignment="1" applyProtection="1">
      <alignment vertical="center" wrapText="1"/>
      <protection locked="0"/>
    </xf>
    <xf numFmtId="3" fontId="4" fillId="2" borderId="3" xfId="1" applyNumberFormat="1" applyFont="1" applyFill="1" applyBorder="1" applyAlignment="1">
      <alignment vertical="center" wrapText="1"/>
    </xf>
    <xf numFmtId="3" fontId="4" fillId="2" borderId="6" xfId="1" applyNumberFormat="1" applyFont="1" applyFill="1" applyBorder="1" applyAlignment="1">
      <alignment vertical="center" wrapText="1"/>
    </xf>
    <xf numFmtId="3" fontId="4" fillId="2" borderId="5" xfId="1" applyNumberFormat="1" applyFont="1" applyFill="1" applyBorder="1" applyAlignment="1">
      <alignment vertical="center" wrapText="1"/>
    </xf>
    <xf numFmtId="0" fontId="6" fillId="0" borderId="4" xfId="1" quotePrefix="1" applyFont="1" applyBorder="1" applyAlignment="1" applyProtection="1">
      <alignment vertical="center" wrapText="1"/>
      <protection locked="0"/>
    </xf>
    <xf numFmtId="0" fontId="6" fillId="0" borderId="7" xfId="1" applyFont="1" applyBorder="1" applyAlignment="1" applyProtection="1">
      <alignment vertical="center" wrapText="1"/>
      <protection locked="0"/>
    </xf>
    <xf numFmtId="0" fontId="6" fillId="0" borderId="8" xfId="1" applyFont="1" applyBorder="1" applyAlignment="1" applyProtection="1">
      <alignment vertical="center" wrapText="1"/>
      <protection locked="0"/>
    </xf>
    <xf numFmtId="0" fontId="6" fillId="0" borderId="18" xfId="1" applyFont="1" applyBorder="1" applyAlignment="1" applyProtection="1">
      <alignment vertical="center" wrapText="1"/>
      <protection locked="0"/>
    </xf>
    <xf numFmtId="0" fontId="6" fillId="0" borderId="0" xfId="1" applyFont="1" applyAlignment="1" applyProtection="1">
      <alignment vertical="center" wrapText="1"/>
      <protection locked="0"/>
    </xf>
    <xf numFmtId="0" fontId="6" fillId="0" borderId="23" xfId="1" applyFont="1" applyBorder="1" applyAlignment="1" applyProtection="1">
      <alignment vertical="center" wrapText="1"/>
      <protection locked="0"/>
    </xf>
    <xf numFmtId="0" fontId="6" fillId="0" borderId="15" xfId="1" applyFont="1" applyBorder="1" applyAlignment="1" applyProtection="1">
      <alignment vertical="center" wrapText="1"/>
      <protection locked="0"/>
    </xf>
    <xf numFmtId="0" fontId="6" fillId="0" borderId="16" xfId="1" applyFont="1" applyBorder="1" applyAlignment="1" applyProtection="1">
      <alignment vertical="center" wrapText="1"/>
      <protection locked="0"/>
    </xf>
    <xf numFmtId="0" fontId="6" fillId="0" borderId="17" xfId="1" applyFont="1" applyBorder="1" applyAlignment="1" applyProtection="1">
      <alignment vertical="center" wrapText="1"/>
      <protection locked="0"/>
    </xf>
    <xf numFmtId="0" fontId="5" fillId="2" borderId="4"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24" xfId="1" applyFont="1" applyFill="1" applyBorder="1" applyAlignment="1">
      <alignment horizontal="center" vertical="center" wrapText="1"/>
    </xf>
    <xf numFmtId="58" fontId="4" fillId="2" borderId="3" xfId="1" applyNumberFormat="1" applyFont="1" applyFill="1" applyBorder="1">
      <alignment vertical="center"/>
    </xf>
    <xf numFmtId="58" fontId="4" fillId="2" borderId="6" xfId="1" applyNumberFormat="1" applyFont="1" applyFill="1" applyBorder="1">
      <alignment vertical="center"/>
    </xf>
    <xf numFmtId="58" fontId="4" fillId="2" borderId="5" xfId="1" applyNumberFormat="1" applyFont="1" applyFill="1" applyBorder="1">
      <alignment vertical="center"/>
    </xf>
    <xf numFmtId="3" fontId="4" fillId="0" borderId="3" xfId="1" applyNumberFormat="1" applyFont="1" applyBorder="1" applyAlignment="1" applyProtection="1">
      <alignment vertical="center" wrapText="1"/>
      <protection locked="0"/>
    </xf>
    <xf numFmtId="3" fontId="4" fillId="0" borderId="6" xfId="1" applyNumberFormat="1" applyFont="1" applyBorder="1" applyAlignment="1" applyProtection="1">
      <alignment vertical="center" wrapText="1"/>
      <protection locked="0"/>
    </xf>
    <xf numFmtId="3" fontId="4" fillId="0" borderId="5" xfId="1" applyNumberFormat="1" applyFont="1" applyBorder="1" applyAlignment="1" applyProtection="1">
      <alignment vertical="center" wrapText="1"/>
      <protection locked="0"/>
    </xf>
    <xf numFmtId="49" fontId="5" fillId="2" borderId="10" xfId="1" applyNumberFormat="1" applyFont="1" applyFill="1" applyBorder="1" applyAlignment="1">
      <alignment vertical="center" wrapText="1"/>
    </xf>
    <xf numFmtId="49" fontId="4" fillId="2" borderId="10" xfId="1" applyNumberFormat="1" applyFont="1" applyFill="1" applyBorder="1" applyAlignment="1">
      <alignment vertical="center" wrapText="1"/>
    </xf>
    <xf numFmtId="49" fontId="4" fillId="3" borderId="15" xfId="1" applyNumberFormat="1" applyFont="1" applyFill="1" applyBorder="1">
      <alignment vertical="center"/>
    </xf>
    <xf numFmtId="49" fontId="4" fillId="3" borderId="16" xfId="1" applyNumberFormat="1" applyFont="1" applyFill="1" applyBorder="1">
      <alignment vertical="center"/>
    </xf>
    <xf numFmtId="49" fontId="4" fillId="3" borderId="17" xfId="1" applyNumberFormat="1" applyFont="1" applyFill="1" applyBorder="1">
      <alignment vertical="center"/>
    </xf>
    <xf numFmtId="49" fontId="4" fillId="3" borderId="4" xfId="1" applyNumberFormat="1" applyFont="1" applyFill="1" applyBorder="1">
      <alignment vertical="center"/>
    </xf>
    <xf numFmtId="49" fontId="4" fillId="3" borderId="7" xfId="1" applyNumberFormat="1" applyFont="1" applyFill="1" applyBorder="1">
      <alignment vertical="center"/>
    </xf>
    <xf numFmtId="49" fontId="4" fillId="3" borderId="8" xfId="1" applyNumberFormat="1" applyFont="1" applyFill="1" applyBorder="1">
      <alignment vertical="center"/>
    </xf>
    <xf numFmtId="49" fontId="10" fillId="3" borderId="31" xfId="1" applyNumberFormat="1" applyFont="1" applyFill="1" applyBorder="1" applyAlignment="1">
      <alignment vertical="center" wrapText="1"/>
    </xf>
    <xf numFmtId="49" fontId="10" fillId="3" borderId="32" xfId="1" applyNumberFormat="1" applyFont="1" applyFill="1" applyBorder="1" applyAlignment="1">
      <alignment vertical="center" wrapText="1"/>
    </xf>
    <xf numFmtId="49" fontId="10" fillId="3" borderId="15" xfId="1" applyNumberFormat="1" applyFont="1" applyFill="1" applyBorder="1" applyAlignment="1">
      <alignment vertical="center" wrapText="1"/>
    </xf>
    <xf numFmtId="49" fontId="10" fillId="3" borderId="17" xfId="1" applyNumberFormat="1" applyFont="1" applyFill="1" applyBorder="1" applyAlignment="1">
      <alignment vertical="center" wrapText="1"/>
    </xf>
  </cellXfs>
  <cellStyles count="2">
    <cellStyle name="標準" xfId="0" builtinId="0"/>
    <cellStyle name="標準 4 2 2" xfId="1" xr:uid="{04A87F6B-B81F-4A4F-8111-31D04A319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295275</xdr:colOff>
      <xdr:row>0</xdr:row>
      <xdr:rowOff>209550</xdr:rowOff>
    </xdr:from>
    <xdr:to>
      <xdr:col>27</xdr:col>
      <xdr:colOff>38100</xdr:colOff>
      <xdr:row>1</xdr:row>
      <xdr:rowOff>38100</xdr:rowOff>
    </xdr:to>
    <xdr:sp macro="" textlink="">
      <xdr:nvSpPr>
        <xdr:cNvPr id="2" name="テキスト ボックス 1">
          <a:extLst>
            <a:ext uri="{FF2B5EF4-FFF2-40B4-BE49-F238E27FC236}">
              <a16:creationId xmlns:a16="http://schemas.microsoft.com/office/drawing/2014/main" id="{1A5FCA9F-905C-40E4-A7B2-B5F7914EC918}"/>
            </a:ext>
          </a:extLst>
        </xdr:cNvPr>
        <xdr:cNvSpPr txBox="1"/>
      </xdr:nvSpPr>
      <xdr:spPr>
        <a:xfrm>
          <a:off x="7232650" y="723900"/>
          <a:ext cx="1873250"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セクション</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11</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の行並び替え用ボタン</a:t>
          </a:r>
        </a:p>
      </xdr:txBody>
    </xdr:sp>
    <xdr:clientData fPrintsWithSheet="0"/>
  </xdr:twoCellAnchor>
  <xdr:twoCellAnchor>
    <xdr:from>
      <xdr:col>1</xdr:col>
      <xdr:colOff>85725</xdr:colOff>
      <xdr:row>162</xdr:row>
      <xdr:rowOff>161925</xdr:rowOff>
    </xdr:from>
    <xdr:to>
      <xdr:col>2</xdr:col>
      <xdr:colOff>723900</xdr:colOff>
      <xdr:row>165</xdr:row>
      <xdr:rowOff>133350</xdr:rowOff>
    </xdr:to>
    <xdr:sp macro="" textlink="">
      <xdr:nvSpPr>
        <xdr:cNvPr id="3" name="テキスト ボックス 2">
          <a:extLst>
            <a:ext uri="{FF2B5EF4-FFF2-40B4-BE49-F238E27FC236}">
              <a16:creationId xmlns:a16="http://schemas.microsoft.com/office/drawing/2014/main" id="{078AD627-3225-4EA3-9C24-F9538E1B1B7B}"/>
            </a:ext>
          </a:extLst>
        </xdr:cNvPr>
        <xdr:cNvSpPr txBox="1"/>
      </xdr:nvSpPr>
      <xdr:spPr>
        <a:xfrm>
          <a:off x="241300" y="35140900"/>
          <a:ext cx="1435100" cy="577850"/>
        </a:xfrm>
        <a:prstGeom prst="rect">
          <a:avLst/>
        </a:prstGeom>
        <a:solidFill>
          <a:schemeClr val="bg2"/>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画面上部の▲▼ボタンで行の並び替えができます。</a:t>
          </a:r>
        </a:p>
      </xdr:txBody>
    </xdr:sp>
    <xdr:clientData fPrintsWithSheet="0"/>
  </xdr:twoCellAnchor>
  <xdr:twoCellAnchor>
    <xdr:from>
      <xdr:col>1</xdr:col>
      <xdr:colOff>85725</xdr:colOff>
      <xdr:row>203</xdr:row>
      <xdr:rowOff>161925</xdr:rowOff>
    </xdr:from>
    <xdr:to>
      <xdr:col>2</xdr:col>
      <xdr:colOff>723900</xdr:colOff>
      <xdr:row>206</xdr:row>
      <xdr:rowOff>133350</xdr:rowOff>
    </xdr:to>
    <xdr:sp macro="" textlink="">
      <xdr:nvSpPr>
        <xdr:cNvPr id="4" name="テキスト ボックス 3">
          <a:extLst>
            <a:ext uri="{FF2B5EF4-FFF2-40B4-BE49-F238E27FC236}">
              <a16:creationId xmlns:a16="http://schemas.microsoft.com/office/drawing/2014/main" id="{7BE6FFBD-E428-4BC1-A407-D732F836B845}"/>
            </a:ext>
          </a:extLst>
        </xdr:cNvPr>
        <xdr:cNvSpPr txBox="1"/>
      </xdr:nvSpPr>
      <xdr:spPr>
        <a:xfrm>
          <a:off x="241300" y="43541950"/>
          <a:ext cx="1435100" cy="577850"/>
        </a:xfrm>
        <a:prstGeom prst="rect">
          <a:avLst/>
        </a:prstGeom>
        <a:solidFill>
          <a:schemeClr val="bg2"/>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画面上部の▲▼ボタンで行の並び替えができます。</a:t>
          </a:r>
        </a:p>
      </xdr:txBody>
    </xdr:sp>
    <xdr:clientData fPrintsWithSheet="0"/>
  </xdr:twoCellAnchor>
  <xdr:twoCellAnchor>
    <xdr:from>
      <xdr:col>1</xdr:col>
      <xdr:colOff>85725</xdr:colOff>
      <xdr:row>216</xdr:row>
      <xdr:rowOff>161925</xdr:rowOff>
    </xdr:from>
    <xdr:to>
      <xdr:col>2</xdr:col>
      <xdr:colOff>723900</xdr:colOff>
      <xdr:row>219</xdr:row>
      <xdr:rowOff>133350</xdr:rowOff>
    </xdr:to>
    <xdr:sp macro="" textlink="">
      <xdr:nvSpPr>
        <xdr:cNvPr id="5" name="テキスト ボックス 4">
          <a:extLst>
            <a:ext uri="{FF2B5EF4-FFF2-40B4-BE49-F238E27FC236}">
              <a16:creationId xmlns:a16="http://schemas.microsoft.com/office/drawing/2014/main" id="{1406EE2B-52E5-4655-B7EC-A3BBFF067D74}"/>
            </a:ext>
          </a:extLst>
        </xdr:cNvPr>
        <xdr:cNvSpPr txBox="1"/>
      </xdr:nvSpPr>
      <xdr:spPr>
        <a:xfrm>
          <a:off x="241300" y="46266100"/>
          <a:ext cx="1435100" cy="577850"/>
        </a:xfrm>
        <a:prstGeom prst="rect">
          <a:avLst/>
        </a:prstGeom>
        <a:solidFill>
          <a:schemeClr val="bg2"/>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画面上部の▲▼ボタンで行の並び替えができます。</a:t>
          </a:r>
        </a:p>
      </xdr:txBody>
    </xdr:sp>
    <xdr:clientData fPrintsWithSheet="0"/>
  </xdr:twoCellAnchor>
  <xdr:twoCellAnchor>
    <xdr:from>
      <xdr:col>15</xdr:col>
      <xdr:colOff>290511</xdr:colOff>
      <xdr:row>265</xdr:row>
      <xdr:rowOff>19051</xdr:rowOff>
    </xdr:from>
    <xdr:to>
      <xdr:col>32</xdr:col>
      <xdr:colOff>300038</xdr:colOff>
      <xdr:row>269</xdr:row>
      <xdr:rowOff>85725</xdr:rowOff>
    </xdr:to>
    <xdr:sp macro="" textlink="">
      <xdr:nvSpPr>
        <xdr:cNvPr id="6" name="テキスト ボックス 5">
          <a:extLst>
            <a:ext uri="{FF2B5EF4-FFF2-40B4-BE49-F238E27FC236}">
              <a16:creationId xmlns:a16="http://schemas.microsoft.com/office/drawing/2014/main" id="{20B8CEC7-BF90-4E0F-AE4A-8B7E2B06F967}"/>
            </a:ext>
          </a:extLst>
        </xdr:cNvPr>
        <xdr:cNvSpPr txBox="1"/>
      </xdr:nvSpPr>
      <xdr:spPr>
        <a:xfrm>
          <a:off x="5700711" y="56813451"/>
          <a:ext cx="5241927" cy="882649"/>
        </a:xfrm>
        <a:prstGeom prst="rect">
          <a:avLst/>
        </a:prstGeom>
        <a:solidFill>
          <a:schemeClr val="bg2"/>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000" baseline="0">
              <a:solidFill>
                <a:srgbClr val="FF0000"/>
              </a:solidFill>
              <a:effectLst/>
              <a:latin typeface="Meiryo UI" panose="020B0604030504040204" pitchFamily="50" charset="-128"/>
              <a:ea typeface="Meiryo UI" panose="020B0604030504040204" pitchFamily="50" charset="-128"/>
              <a:cs typeface="+mn-cs"/>
            </a:rPr>
            <a:t>※</a:t>
          </a:r>
          <a:r>
            <a:rPr kumimoji="1" lang="ja-JP" altLang="ja-JP" sz="1000" baseline="0">
              <a:solidFill>
                <a:srgbClr val="FF0000"/>
              </a:solidFill>
              <a:effectLst/>
              <a:latin typeface="Meiryo UI" panose="020B0604030504040204" pitchFamily="50" charset="-128"/>
              <a:ea typeface="Meiryo UI" panose="020B0604030504040204" pitchFamily="50" charset="-128"/>
              <a:cs typeface="+mn-cs"/>
            </a:rPr>
            <a:t>「①事業運営に係る公費」及び「②施設・設備に係る公費」の額は、「計算書類、財産目録確定」ボタンを押した際、資金収支計算書に入力した額から集計され、自動的に反映されますので、現況報告書の入力時は仮の額（０円等）の入力をお願いします。</a:t>
          </a:r>
          <a:endParaRPr kumimoji="1" lang="ja-JP" altLang="en-US" sz="1000"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21</xdr:col>
      <xdr:colOff>223837</xdr:colOff>
      <xdr:row>242</xdr:row>
      <xdr:rowOff>14288</xdr:rowOff>
    </xdr:from>
    <xdr:to>
      <xdr:col>35</xdr:col>
      <xdr:colOff>61912</xdr:colOff>
      <xdr:row>248</xdr:row>
      <xdr:rowOff>61913</xdr:rowOff>
    </xdr:to>
    <xdr:sp macro="" textlink="">
      <xdr:nvSpPr>
        <xdr:cNvPr id="7" name="テキスト ボックス 6">
          <a:extLst>
            <a:ext uri="{FF2B5EF4-FFF2-40B4-BE49-F238E27FC236}">
              <a16:creationId xmlns:a16="http://schemas.microsoft.com/office/drawing/2014/main" id="{5AD81FB2-6375-4793-8F57-B4CA9D4D5F0C}"/>
            </a:ext>
          </a:extLst>
        </xdr:cNvPr>
        <xdr:cNvSpPr txBox="1"/>
      </xdr:nvSpPr>
      <xdr:spPr>
        <a:xfrm>
          <a:off x="7466012" y="52071588"/>
          <a:ext cx="4305300" cy="1270000"/>
        </a:xfrm>
        <a:prstGeom prst="rect">
          <a:avLst/>
        </a:prstGeom>
        <a:solidFill>
          <a:schemeClr val="bg2"/>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rtl="0" eaLnBrk="1" latinLnBrk="0" hangingPunct="1"/>
          <a:r>
            <a:rPr kumimoji="1" lang="en-US" altLang="ja-JP" sz="1000">
              <a:solidFill>
                <a:srgbClr val="FF0000"/>
              </a:solidFill>
              <a:effectLst/>
              <a:latin typeface="Meiryo UI" panose="020B0604030504040204" pitchFamily="50" charset="-128"/>
              <a:ea typeface="Meiryo UI" panose="020B0604030504040204" pitchFamily="50" charset="-128"/>
              <a:cs typeface="+mn-cs"/>
            </a:rPr>
            <a:t>※</a:t>
          </a:r>
          <a:r>
            <a:rPr kumimoji="1" lang="ja-JP" altLang="ja-JP" sz="1000">
              <a:solidFill>
                <a:srgbClr val="FF0000"/>
              </a:solidFill>
              <a:effectLst/>
              <a:latin typeface="Meiryo UI" panose="020B0604030504040204" pitchFamily="50" charset="-128"/>
              <a:ea typeface="Meiryo UI" panose="020B0604030504040204" pitchFamily="50" charset="-128"/>
              <a:cs typeface="+mn-cs"/>
            </a:rPr>
            <a:t>セクション１２の各項目は、「社会福祉充実残額算定シート」を作成し、</a:t>
          </a:r>
          <a:endParaRPr lang="ja-JP" altLang="ja-JP" sz="1000">
            <a:solidFill>
              <a:srgbClr val="FF0000"/>
            </a:solidFill>
            <a:effectLst/>
            <a:latin typeface="Meiryo UI" panose="020B0604030504040204" pitchFamily="50" charset="-128"/>
            <a:ea typeface="Meiryo UI" panose="020B0604030504040204" pitchFamily="50" charset="-128"/>
          </a:endParaRPr>
        </a:p>
        <a:p>
          <a:pPr rtl="0" eaLnBrk="1" latinLnBrk="0" hangingPunct="1"/>
          <a:r>
            <a:rPr kumimoji="1" lang="ja-JP" altLang="ja-JP" sz="1000">
              <a:solidFill>
                <a:srgbClr val="FF0000"/>
              </a:solidFill>
              <a:effectLst/>
              <a:latin typeface="Meiryo UI" panose="020B0604030504040204" pitchFamily="50" charset="-128"/>
              <a:ea typeface="Meiryo UI" panose="020B0604030504040204" pitchFamily="50" charset="-128"/>
              <a:cs typeface="+mn-cs"/>
            </a:rPr>
            <a:t>「現況報告書へ反映」ボタンを押したあとに充実残額の総額が反映され</a:t>
          </a:r>
          <a:endParaRPr lang="ja-JP" altLang="ja-JP" sz="1000">
            <a:solidFill>
              <a:srgbClr val="FF0000"/>
            </a:solidFill>
            <a:effectLst/>
            <a:latin typeface="Meiryo UI" panose="020B0604030504040204" pitchFamily="50" charset="-128"/>
            <a:ea typeface="Meiryo UI" panose="020B0604030504040204" pitchFamily="50" charset="-128"/>
          </a:endParaRPr>
        </a:p>
        <a:p>
          <a:pPr rtl="0" eaLnBrk="1" latinLnBrk="0" hangingPunct="1"/>
          <a:r>
            <a:rPr kumimoji="1" lang="ja-JP" altLang="ja-JP" sz="1000">
              <a:solidFill>
                <a:srgbClr val="FF0000"/>
              </a:solidFill>
              <a:effectLst/>
              <a:latin typeface="Meiryo UI" panose="020B0604030504040204" pitchFamily="50" charset="-128"/>
              <a:ea typeface="Meiryo UI" panose="020B0604030504040204" pitchFamily="50" charset="-128"/>
              <a:cs typeface="+mn-cs"/>
            </a:rPr>
            <a:t>入力できるようになります。</a:t>
          </a:r>
          <a:endParaRPr lang="ja-JP" altLang="ja-JP" sz="1000">
            <a:solidFill>
              <a:srgbClr val="FF0000"/>
            </a:solidFill>
            <a:effectLst/>
            <a:latin typeface="Meiryo UI" panose="020B0604030504040204" pitchFamily="50" charset="-128"/>
            <a:ea typeface="Meiryo UI" panose="020B0604030504040204" pitchFamily="50" charset="-128"/>
          </a:endParaRPr>
        </a:p>
        <a:p>
          <a:pPr rtl="0" eaLnBrk="1" latinLnBrk="0" hangingPunct="1"/>
          <a:r>
            <a:rPr kumimoji="1" lang="ja-JP" altLang="ja-JP" sz="1000">
              <a:solidFill>
                <a:srgbClr val="FF0000"/>
              </a:solidFill>
              <a:effectLst/>
              <a:latin typeface="Meiryo UI" panose="020B0604030504040204" pitchFamily="50" charset="-128"/>
              <a:ea typeface="Meiryo UI" panose="020B0604030504040204" pitchFamily="50" charset="-128"/>
              <a:cs typeface="+mn-cs"/>
            </a:rPr>
            <a:t>現況報告書を作成した時点ではセクション１２は入力できませんので</a:t>
          </a:r>
          <a:endParaRPr lang="ja-JP" altLang="ja-JP" sz="1000">
            <a:solidFill>
              <a:srgbClr val="FF0000"/>
            </a:solidFill>
            <a:effectLst/>
            <a:latin typeface="Meiryo UI" panose="020B0604030504040204" pitchFamily="50" charset="-128"/>
            <a:ea typeface="Meiryo UI" panose="020B0604030504040204" pitchFamily="50" charset="-128"/>
          </a:endParaRPr>
        </a:p>
        <a:p>
          <a:pPr rtl="0" eaLnBrk="1" latinLnBrk="0" hangingPunct="1"/>
          <a:r>
            <a:rPr kumimoji="1" lang="ja-JP" altLang="ja-JP" sz="1000">
              <a:solidFill>
                <a:srgbClr val="FF0000"/>
              </a:solidFill>
              <a:effectLst/>
              <a:latin typeface="Meiryo UI" panose="020B0604030504040204" pitchFamily="50" charset="-128"/>
              <a:ea typeface="Meiryo UI" panose="020B0604030504040204" pitchFamily="50" charset="-128"/>
              <a:cs typeface="+mn-cs"/>
            </a:rPr>
            <a:t>そのままお進みください。</a:t>
          </a:r>
          <a:endParaRPr lang="ja-JP" altLang="ja-JP" sz="1000">
            <a:solidFill>
              <a:srgbClr val="FF0000"/>
            </a:solidFill>
            <a:effectLst/>
            <a:latin typeface="Meiryo UI" panose="020B0604030504040204" pitchFamily="50" charset="-128"/>
            <a:ea typeface="Meiryo UI" panose="020B0604030504040204" pitchFamily="50" charset="-128"/>
          </a:endParaRPr>
        </a:p>
      </xdr:txBody>
    </xdr:sp>
    <xdr:clientData fPrintsWithSheet="0"/>
  </xdr:twoCellAnchor>
  <xdr:twoCellAnchor>
    <xdr:from>
      <xdr:col>1</xdr:col>
      <xdr:colOff>85725</xdr:colOff>
      <xdr:row>163</xdr:row>
      <xdr:rowOff>161925</xdr:rowOff>
    </xdr:from>
    <xdr:to>
      <xdr:col>2</xdr:col>
      <xdr:colOff>723900</xdr:colOff>
      <xdr:row>166</xdr:row>
      <xdr:rowOff>133350</xdr:rowOff>
    </xdr:to>
    <xdr:sp macro="" textlink="">
      <xdr:nvSpPr>
        <xdr:cNvPr id="8" name="テキスト ボックス 7">
          <a:extLst>
            <a:ext uri="{FF2B5EF4-FFF2-40B4-BE49-F238E27FC236}">
              <a16:creationId xmlns:a16="http://schemas.microsoft.com/office/drawing/2014/main" id="{7A318BEC-EC1F-40FC-AE4F-B630DE729F28}"/>
            </a:ext>
          </a:extLst>
        </xdr:cNvPr>
        <xdr:cNvSpPr txBox="1"/>
      </xdr:nvSpPr>
      <xdr:spPr>
        <a:xfrm>
          <a:off x="238125" y="538924500"/>
          <a:ext cx="1438275" cy="571500"/>
        </a:xfrm>
        <a:prstGeom prst="rect">
          <a:avLst/>
        </a:prstGeom>
        <a:solidFill>
          <a:schemeClr val="bg2"/>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画面上部の▲▼ボタンで行の並び替えができます。</a:t>
          </a:r>
        </a:p>
      </xdr:txBody>
    </xdr:sp>
    <xdr:clientData fPrintsWithSheet="0"/>
  </xdr:twoCellAnchor>
  <xdr:twoCellAnchor>
    <xdr:from>
      <xdr:col>15</xdr:col>
      <xdr:colOff>290511</xdr:colOff>
      <xdr:row>265</xdr:row>
      <xdr:rowOff>19051</xdr:rowOff>
    </xdr:from>
    <xdr:to>
      <xdr:col>32</xdr:col>
      <xdr:colOff>300038</xdr:colOff>
      <xdr:row>269</xdr:row>
      <xdr:rowOff>85725</xdr:rowOff>
    </xdr:to>
    <xdr:sp macro="" textlink="">
      <xdr:nvSpPr>
        <xdr:cNvPr id="9" name="テキスト ボックス 8">
          <a:extLst>
            <a:ext uri="{FF2B5EF4-FFF2-40B4-BE49-F238E27FC236}">
              <a16:creationId xmlns:a16="http://schemas.microsoft.com/office/drawing/2014/main" id="{8ACB2125-3AF9-4145-9E04-D3B52F15E8BB}"/>
            </a:ext>
          </a:extLst>
        </xdr:cNvPr>
        <xdr:cNvSpPr txBox="1"/>
      </xdr:nvSpPr>
      <xdr:spPr>
        <a:xfrm>
          <a:off x="5700711" y="1657816726"/>
          <a:ext cx="5238752" cy="866774"/>
        </a:xfrm>
        <a:prstGeom prst="rect">
          <a:avLst/>
        </a:prstGeom>
        <a:solidFill>
          <a:schemeClr val="bg2"/>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000" baseline="0">
              <a:solidFill>
                <a:srgbClr val="FF0000"/>
              </a:solidFill>
              <a:effectLst/>
              <a:latin typeface="Meiryo UI" panose="020B0604030504040204" pitchFamily="50" charset="-128"/>
              <a:ea typeface="Meiryo UI" panose="020B0604030504040204" pitchFamily="50" charset="-128"/>
              <a:cs typeface="+mn-cs"/>
            </a:rPr>
            <a:t>※</a:t>
          </a:r>
          <a:r>
            <a:rPr kumimoji="1" lang="ja-JP" altLang="ja-JP" sz="1000" baseline="0">
              <a:solidFill>
                <a:srgbClr val="FF0000"/>
              </a:solidFill>
              <a:effectLst/>
              <a:latin typeface="Meiryo UI" panose="020B0604030504040204" pitchFamily="50" charset="-128"/>
              <a:ea typeface="Meiryo UI" panose="020B0604030504040204" pitchFamily="50" charset="-128"/>
              <a:cs typeface="+mn-cs"/>
            </a:rPr>
            <a:t>「①事業運営に係る公費」及び「②施設・設備に係る公費」の額は、「計算書類、財産目録確定」ボタンを押した際、資金収支計算書に入力した額から集計され、自動的に反映されますので、現況報告書の入力時は仮の額（０円等）の入力をお願いします。</a:t>
          </a:r>
          <a:endParaRPr kumimoji="1" lang="ja-JP" altLang="en-US" sz="1000"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8C73D-2757-4FBA-9DF4-1A9D25EC13B8}">
  <dimension ref="A1:AR296"/>
  <sheetViews>
    <sheetView tabSelected="1" zoomScale="85" zoomScaleNormal="85" workbookViewId="0">
      <selection activeCell="A10" sqref="A10:XFD11"/>
    </sheetView>
  </sheetViews>
  <sheetFormatPr defaultRowHeight="18.75" x14ac:dyDescent="0.4"/>
  <sheetData>
    <row r="1" spans="1:44" ht="20.25" thickBot="1" x14ac:dyDescent="0.45">
      <c r="A1" s="1"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11"/>
    </row>
    <row r="2" spans="1:44"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4" x14ac:dyDescent="0.4">
      <c r="A3" s="2"/>
      <c r="B3" s="4" t="s">
        <v>1</v>
      </c>
      <c r="C3" s="7"/>
      <c r="D3" s="4" t="s">
        <v>7</v>
      </c>
      <c r="E3" s="8"/>
      <c r="F3" s="8"/>
      <c r="G3" s="8"/>
      <c r="H3" s="8"/>
      <c r="I3" s="7"/>
      <c r="J3" s="4" t="s">
        <v>12</v>
      </c>
      <c r="K3" s="8"/>
      <c r="L3" s="8"/>
      <c r="M3" s="8"/>
      <c r="N3" s="8"/>
      <c r="O3" s="8"/>
      <c r="P3" s="8"/>
      <c r="Q3" s="8"/>
      <c r="R3" s="7"/>
      <c r="S3" s="4" t="s">
        <v>16</v>
      </c>
      <c r="T3" s="8"/>
      <c r="U3" s="8"/>
      <c r="V3" s="8"/>
      <c r="W3" s="8"/>
      <c r="X3" s="8"/>
      <c r="Y3" s="8"/>
      <c r="Z3" s="8"/>
      <c r="AA3" s="8"/>
      <c r="AB3" s="8"/>
      <c r="AC3" s="8"/>
      <c r="AD3" s="7"/>
      <c r="AE3" s="4" t="s">
        <v>20</v>
      </c>
      <c r="AF3" s="8"/>
      <c r="AG3" s="8"/>
      <c r="AH3" s="8"/>
      <c r="AI3" s="8"/>
      <c r="AJ3" s="8"/>
      <c r="AK3" s="7"/>
      <c r="AL3" s="4" t="s">
        <v>23</v>
      </c>
      <c r="AM3" s="8"/>
      <c r="AN3" s="8"/>
      <c r="AO3" s="8"/>
      <c r="AP3" s="7"/>
    </row>
    <row r="4" spans="1:44" x14ac:dyDescent="0.4">
      <c r="A4" s="2"/>
      <c r="B4" s="35" t="s">
        <v>2</v>
      </c>
      <c r="C4" s="36"/>
      <c r="D4" s="35" t="s">
        <v>8</v>
      </c>
      <c r="E4" s="37"/>
      <c r="F4" s="37"/>
      <c r="G4" s="37"/>
      <c r="H4" s="37"/>
      <c r="I4" s="36"/>
      <c r="J4" s="38" t="s">
        <v>13</v>
      </c>
      <c r="K4" s="39"/>
      <c r="L4" s="39"/>
      <c r="M4" s="39"/>
      <c r="N4" s="39"/>
      <c r="O4" s="39"/>
      <c r="P4" s="39"/>
      <c r="Q4" s="39"/>
      <c r="R4" s="40"/>
      <c r="S4" s="41">
        <v>1070005001746</v>
      </c>
      <c r="T4" s="42"/>
      <c r="U4" s="42"/>
      <c r="V4" s="42"/>
      <c r="W4" s="42"/>
      <c r="X4" s="42"/>
      <c r="Y4" s="42"/>
      <c r="Z4" s="42"/>
      <c r="AA4" s="42"/>
      <c r="AB4" s="42"/>
      <c r="AC4" s="42"/>
      <c r="AD4" s="43"/>
      <c r="AE4" s="35" t="s">
        <v>21</v>
      </c>
      <c r="AF4" s="37"/>
      <c r="AG4" s="37"/>
      <c r="AH4" s="37"/>
      <c r="AI4" s="37"/>
      <c r="AJ4" s="37"/>
      <c r="AK4" s="36"/>
      <c r="AL4" s="35" t="s">
        <v>24</v>
      </c>
      <c r="AM4" s="37"/>
      <c r="AN4" s="37"/>
      <c r="AO4" s="37"/>
      <c r="AP4" s="36"/>
    </row>
    <row r="5" spans="1:44"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4" x14ac:dyDescent="0.4">
      <c r="A6" s="2"/>
      <c r="B6" s="4" t="s">
        <v>3</v>
      </c>
      <c r="C6" s="8"/>
      <c r="D6" s="7"/>
      <c r="E6" s="44" t="s">
        <v>9</v>
      </c>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6"/>
    </row>
    <row r="7" spans="1:44" x14ac:dyDescent="0.4">
      <c r="A7" s="2"/>
      <c r="B7" s="5" t="s">
        <v>4</v>
      </c>
      <c r="C7" s="8"/>
      <c r="D7" s="7"/>
      <c r="E7" s="47" t="s">
        <v>10</v>
      </c>
      <c r="F7" s="48"/>
      <c r="G7" s="48"/>
      <c r="H7" s="48"/>
      <c r="I7" s="49"/>
      <c r="J7" s="47" t="s">
        <v>14</v>
      </c>
      <c r="K7" s="48"/>
      <c r="L7" s="48"/>
      <c r="M7" s="48"/>
      <c r="N7" s="48"/>
      <c r="O7" s="48"/>
      <c r="P7" s="48"/>
      <c r="Q7" s="48"/>
      <c r="R7" s="48"/>
      <c r="S7" s="49"/>
      <c r="T7" s="64" t="s">
        <v>17</v>
      </c>
      <c r="U7" s="65"/>
      <c r="V7" s="65"/>
      <c r="W7" s="65"/>
      <c r="X7" s="65"/>
      <c r="Y7" s="65"/>
      <c r="Z7" s="65"/>
      <c r="AA7" s="65"/>
      <c r="AB7" s="65"/>
      <c r="AC7" s="65"/>
      <c r="AD7" s="65"/>
      <c r="AE7" s="65"/>
      <c r="AF7" s="65"/>
      <c r="AG7" s="65"/>
      <c r="AH7" s="65"/>
      <c r="AI7" s="65"/>
      <c r="AJ7" s="65"/>
      <c r="AK7" s="65"/>
      <c r="AL7" s="65"/>
      <c r="AM7" s="65"/>
      <c r="AN7" s="65"/>
      <c r="AO7" s="65"/>
      <c r="AP7" s="66"/>
    </row>
    <row r="8" spans="1:44" x14ac:dyDescent="0.4">
      <c r="A8" s="2"/>
      <c r="B8" s="5" t="s">
        <v>5</v>
      </c>
      <c r="C8" s="8"/>
      <c r="D8" s="7"/>
      <c r="E8" s="44" t="s">
        <v>11</v>
      </c>
      <c r="F8" s="45"/>
      <c r="G8" s="45"/>
      <c r="H8" s="45"/>
      <c r="I8" s="46"/>
      <c r="J8" s="5" t="s">
        <v>15</v>
      </c>
      <c r="K8" s="8"/>
      <c r="L8" s="8"/>
      <c r="M8" s="8"/>
      <c r="N8" s="8"/>
      <c r="O8" s="8"/>
      <c r="P8" s="8"/>
      <c r="Q8" s="8"/>
      <c r="R8" s="8"/>
      <c r="S8" s="7"/>
      <c r="T8" s="44" t="s">
        <v>18</v>
      </c>
      <c r="U8" s="45"/>
      <c r="V8" s="45"/>
      <c r="W8" s="45"/>
      <c r="X8" s="45"/>
      <c r="Y8" s="45"/>
      <c r="Z8" s="45"/>
      <c r="AA8" s="46"/>
      <c r="AB8" s="4" t="s">
        <v>19</v>
      </c>
      <c r="AC8" s="8"/>
      <c r="AD8" s="8"/>
      <c r="AE8" s="8"/>
      <c r="AF8" s="7"/>
      <c r="AG8" s="35" t="s">
        <v>22</v>
      </c>
      <c r="AH8" s="36"/>
      <c r="AI8" s="2"/>
      <c r="AJ8" s="2"/>
      <c r="AK8" s="2"/>
      <c r="AL8" s="2"/>
      <c r="AM8" s="2"/>
      <c r="AN8" s="2"/>
      <c r="AO8" s="2"/>
      <c r="AP8" s="2"/>
    </row>
    <row r="9" spans="1:44" x14ac:dyDescent="0.4">
      <c r="A9" s="2"/>
      <c r="B9" s="6" t="s">
        <v>6</v>
      </c>
      <c r="C9" s="9"/>
      <c r="D9" s="10"/>
      <c r="E9" s="47"/>
      <c r="F9" s="48"/>
      <c r="G9" s="48"/>
      <c r="H9" s="48"/>
      <c r="I9" s="49"/>
      <c r="J9" s="47"/>
      <c r="K9" s="48"/>
      <c r="L9" s="48"/>
      <c r="M9" s="48"/>
      <c r="N9" s="48"/>
      <c r="O9" s="48"/>
      <c r="P9" s="48"/>
      <c r="Q9" s="48"/>
      <c r="R9" s="48"/>
      <c r="S9" s="49"/>
      <c r="T9" s="64"/>
      <c r="U9" s="65"/>
      <c r="V9" s="65"/>
      <c r="W9" s="65"/>
      <c r="X9" s="65"/>
      <c r="Y9" s="65"/>
      <c r="Z9" s="65"/>
      <c r="AA9" s="65"/>
      <c r="AB9" s="65"/>
      <c r="AC9" s="65"/>
      <c r="AD9" s="65"/>
      <c r="AE9" s="65"/>
      <c r="AF9" s="65"/>
      <c r="AG9" s="65"/>
      <c r="AH9" s="65"/>
      <c r="AI9" s="65"/>
      <c r="AJ9" s="65"/>
      <c r="AK9" s="65"/>
      <c r="AL9" s="65"/>
      <c r="AM9" s="65"/>
      <c r="AN9" s="65"/>
      <c r="AO9" s="65"/>
      <c r="AP9" s="66"/>
    </row>
    <row r="10" spans="1:44" s="2" customFormat="1" ht="15.75" customHeight="1" x14ac:dyDescent="0.4">
      <c r="B10" s="5" t="s">
        <v>26</v>
      </c>
      <c r="C10" s="8"/>
      <c r="D10" s="7"/>
      <c r="E10" s="67" t="s">
        <v>278</v>
      </c>
      <c r="F10" s="67"/>
      <c r="G10" s="67"/>
      <c r="H10" s="67"/>
      <c r="I10" s="67"/>
      <c r="J10" s="67"/>
      <c r="K10" s="67"/>
      <c r="L10" s="67"/>
      <c r="M10" s="67"/>
      <c r="N10" s="67"/>
      <c r="O10" s="67"/>
      <c r="P10" s="67"/>
      <c r="Q10" s="67"/>
      <c r="R10" s="67"/>
      <c r="S10" s="67"/>
      <c r="T10" s="68" t="s">
        <v>52</v>
      </c>
      <c r="U10" s="69"/>
      <c r="V10" s="69"/>
      <c r="W10" s="69"/>
      <c r="X10" s="69"/>
      <c r="Y10" s="70"/>
      <c r="Z10" s="75" t="s">
        <v>279</v>
      </c>
      <c r="AA10" s="76"/>
      <c r="AB10" s="76"/>
      <c r="AC10" s="76"/>
      <c r="AD10" s="76"/>
      <c r="AE10" s="76"/>
      <c r="AF10" s="76"/>
      <c r="AG10" s="76"/>
      <c r="AH10" s="76"/>
      <c r="AI10" s="76"/>
      <c r="AJ10" s="76"/>
      <c r="AK10" s="76"/>
      <c r="AL10" s="76"/>
      <c r="AM10" s="76"/>
      <c r="AN10" s="77"/>
      <c r="AR10" s="2">
        <f t="shared" ref="AR10:AR11" si="0">IF(AND(COUNTA(B10:AP10)=0, AQ10=1),1,0)</f>
        <v>0</v>
      </c>
    </row>
    <row r="11" spans="1:44" s="2" customFormat="1" ht="15.75" x14ac:dyDescent="0.4">
      <c r="B11" s="4" t="s">
        <v>27</v>
      </c>
      <c r="C11" s="8"/>
      <c r="D11" s="7"/>
      <c r="E11" s="78">
        <v>38568</v>
      </c>
      <c r="F11" s="79"/>
      <c r="G11" s="79"/>
      <c r="H11" s="79"/>
      <c r="I11" s="80"/>
      <c r="J11" s="4" t="s">
        <v>48</v>
      </c>
      <c r="K11" s="8"/>
      <c r="L11" s="8"/>
      <c r="M11" s="8"/>
      <c r="N11" s="8"/>
      <c r="O11" s="8"/>
      <c r="P11" s="8"/>
      <c r="Q11" s="8"/>
      <c r="R11" s="8"/>
      <c r="S11" s="7"/>
      <c r="T11" s="78">
        <v>38568</v>
      </c>
      <c r="U11" s="79"/>
      <c r="V11" s="79"/>
      <c r="W11" s="79"/>
      <c r="X11" s="79"/>
      <c r="Y11" s="80"/>
      <c r="AR11" s="2">
        <f t="shared" si="0"/>
        <v>0</v>
      </c>
    </row>
    <row r="12" spans="1:44" ht="19.5" thickBot="1" x14ac:dyDescent="0.4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4" ht="20.25" thickBot="1" x14ac:dyDescent="0.45">
      <c r="A13" s="1" t="s">
        <v>25</v>
      </c>
      <c r="B13" s="3"/>
      <c r="C13" s="12"/>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11"/>
    </row>
    <row r="14" spans="1:44" x14ac:dyDescent="0.4">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4" x14ac:dyDescent="0.4">
      <c r="A15" s="2"/>
      <c r="B15" s="4" t="s">
        <v>28</v>
      </c>
      <c r="C15" s="7"/>
      <c r="D15" s="81" t="s">
        <v>46</v>
      </c>
      <c r="E15" s="82"/>
      <c r="F15" s="82"/>
      <c r="G15" s="82"/>
      <c r="H15" s="82"/>
      <c r="I15" s="83"/>
      <c r="J15" s="4" t="s">
        <v>49</v>
      </c>
      <c r="K15" s="8"/>
      <c r="L15" s="8"/>
      <c r="M15" s="8"/>
      <c r="N15" s="8"/>
      <c r="O15" s="7"/>
      <c r="P15" s="84">
        <v>8</v>
      </c>
      <c r="Q15" s="85"/>
      <c r="R15" s="85"/>
      <c r="S15" s="86"/>
      <c r="T15" s="4" t="s">
        <v>53</v>
      </c>
      <c r="U15" s="8"/>
      <c r="V15" s="8"/>
      <c r="W15" s="8"/>
      <c r="X15" s="8"/>
      <c r="Y15" s="8"/>
      <c r="Z15" s="8"/>
      <c r="AA15" s="8"/>
      <c r="AB15" s="8"/>
      <c r="AC15" s="8"/>
      <c r="AD15" s="8"/>
      <c r="AE15" s="8"/>
      <c r="AF15" s="7"/>
      <c r="AG15" s="87">
        <v>0</v>
      </c>
      <c r="AH15" s="88"/>
      <c r="AI15" s="88"/>
      <c r="AJ15" s="88"/>
      <c r="AK15" s="88"/>
      <c r="AL15" s="88"/>
      <c r="AM15" s="89"/>
      <c r="AN15" s="2"/>
      <c r="AO15" s="2"/>
      <c r="AP15" s="2"/>
    </row>
    <row r="16" spans="1:44" x14ac:dyDescent="0.4">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4" x14ac:dyDescent="0.4">
      <c r="A17" s="2"/>
      <c r="B17" s="50" t="s">
        <v>29</v>
      </c>
      <c r="C17" s="51"/>
      <c r="D17" s="51"/>
      <c r="E17" s="51"/>
      <c r="F17" s="51"/>
      <c r="G17" s="51"/>
      <c r="H17" s="51"/>
      <c r="I17" s="52" t="s">
        <v>47</v>
      </c>
      <c r="J17" s="53"/>
      <c r="K17" s="53"/>
      <c r="L17" s="53"/>
      <c r="M17" s="53"/>
      <c r="N17" s="53"/>
      <c r="O17" s="53"/>
      <c r="P17" s="53"/>
      <c r="Q17" s="53"/>
      <c r="R17" s="53"/>
      <c r="S17" s="53"/>
      <c r="T17" s="53"/>
      <c r="U17" s="53"/>
      <c r="V17" s="53"/>
      <c r="W17" s="53"/>
      <c r="X17" s="54"/>
      <c r="Y17" s="52" t="s">
        <v>54</v>
      </c>
      <c r="Z17" s="53"/>
      <c r="AA17" s="53"/>
      <c r="AB17" s="54"/>
      <c r="AC17" s="52" t="s">
        <v>55</v>
      </c>
      <c r="AD17" s="53"/>
      <c r="AE17" s="53"/>
      <c r="AF17" s="53"/>
      <c r="AG17" s="53"/>
      <c r="AH17" s="54"/>
      <c r="AI17" s="52" t="s">
        <v>57</v>
      </c>
      <c r="AJ17" s="53"/>
      <c r="AK17" s="53"/>
      <c r="AL17" s="53"/>
      <c r="AM17" s="53"/>
      <c r="AN17" s="54"/>
      <c r="AO17" s="14"/>
      <c r="AP17" s="14"/>
    </row>
    <row r="18" spans="1:44" x14ac:dyDescent="0.4">
      <c r="A18" s="2"/>
      <c r="B18" s="51"/>
      <c r="C18" s="51"/>
      <c r="D18" s="51"/>
      <c r="E18" s="51"/>
      <c r="F18" s="51"/>
      <c r="G18" s="51"/>
      <c r="H18" s="51"/>
      <c r="I18" s="55"/>
      <c r="J18" s="56"/>
      <c r="K18" s="56"/>
      <c r="L18" s="56"/>
      <c r="M18" s="56"/>
      <c r="N18" s="56"/>
      <c r="O18" s="56"/>
      <c r="P18" s="56"/>
      <c r="Q18" s="56"/>
      <c r="R18" s="56"/>
      <c r="S18" s="56"/>
      <c r="T18" s="56"/>
      <c r="U18" s="56"/>
      <c r="V18" s="56"/>
      <c r="W18" s="56"/>
      <c r="X18" s="57"/>
      <c r="Y18" s="58"/>
      <c r="Z18" s="59"/>
      <c r="AA18" s="59"/>
      <c r="AB18" s="60"/>
      <c r="AC18" s="58"/>
      <c r="AD18" s="59"/>
      <c r="AE18" s="59"/>
      <c r="AF18" s="59"/>
      <c r="AG18" s="59"/>
      <c r="AH18" s="60"/>
      <c r="AI18" s="58"/>
      <c r="AJ18" s="59"/>
      <c r="AK18" s="59"/>
      <c r="AL18" s="59"/>
      <c r="AM18" s="59"/>
      <c r="AN18" s="60"/>
      <c r="AO18" s="14"/>
      <c r="AP18" s="14"/>
    </row>
    <row r="19" spans="1:44" x14ac:dyDescent="0.4">
      <c r="A19" s="2"/>
      <c r="B19" s="50" t="s">
        <v>30</v>
      </c>
      <c r="C19" s="51"/>
      <c r="D19" s="51"/>
      <c r="E19" s="51"/>
      <c r="F19" s="51"/>
      <c r="G19" s="51"/>
      <c r="H19" s="51"/>
      <c r="I19" s="51"/>
      <c r="J19" s="51"/>
      <c r="K19" s="51"/>
      <c r="L19" s="51"/>
      <c r="M19" s="51"/>
      <c r="N19" s="51"/>
      <c r="O19" s="51"/>
      <c r="P19" s="51"/>
      <c r="Q19" s="51"/>
      <c r="R19" s="51"/>
      <c r="S19" s="51"/>
      <c r="T19" s="51"/>
      <c r="U19" s="51"/>
      <c r="V19" s="51"/>
      <c r="W19" s="51"/>
      <c r="X19" s="51"/>
      <c r="Y19" s="58"/>
      <c r="Z19" s="59"/>
      <c r="AA19" s="59"/>
      <c r="AB19" s="60"/>
      <c r="AC19" s="58"/>
      <c r="AD19" s="59"/>
      <c r="AE19" s="59"/>
      <c r="AF19" s="59"/>
      <c r="AG19" s="59"/>
      <c r="AH19" s="60"/>
      <c r="AI19" s="58"/>
      <c r="AJ19" s="59"/>
      <c r="AK19" s="59"/>
      <c r="AL19" s="59"/>
      <c r="AM19" s="59"/>
      <c r="AN19" s="60"/>
      <c r="AO19" s="14"/>
      <c r="AP19" s="14"/>
    </row>
    <row r="20" spans="1:44" ht="19.5" thickBot="1" x14ac:dyDescent="0.45">
      <c r="A20" s="2"/>
      <c r="B20" s="71"/>
      <c r="C20" s="71"/>
      <c r="D20" s="71"/>
      <c r="E20" s="71"/>
      <c r="F20" s="71"/>
      <c r="G20" s="71"/>
      <c r="H20" s="71"/>
      <c r="I20" s="71"/>
      <c r="J20" s="71"/>
      <c r="K20" s="71"/>
      <c r="L20" s="71"/>
      <c r="M20" s="71"/>
      <c r="N20" s="71"/>
      <c r="O20" s="71"/>
      <c r="P20" s="71"/>
      <c r="Q20" s="71"/>
      <c r="R20" s="71"/>
      <c r="S20" s="71"/>
      <c r="T20" s="71"/>
      <c r="U20" s="71"/>
      <c r="V20" s="71"/>
      <c r="W20" s="71"/>
      <c r="X20" s="71"/>
      <c r="Y20" s="61"/>
      <c r="Z20" s="62"/>
      <c r="AA20" s="62"/>
      <c r="AB20" s="63"/>
      <c r="AC20" s="61"/>
      <c r="AD20" s="62"/>
      <c r="AE20" s="62"/>
      <c r="AF20" s="62"/>
      <c r="AG20" s="62"/>
      <c r="AH20" s="63"/>
      <c r="AI20" s="61"/>
      <c r="AJ20" s="62"/>
      <c r="AK20" s="62"/>
      <c r="AL20" s="62"/>
      <c r="AM20" s="62"/>
      <c r="AN20" s="63"/>
      <c r="AO20" s="14"/>
      <c r="AP20" s="14"/>
    </row>
    <row r="21" spans="1:44" s="2" customFormat="1" ht="15.75" customHeight="1" thickTop="1" x14ac:dyDescent="0.4">
      <c r="B21" s="72" t="s">
        <v>31</v>
      </c>
      <c r="C21" s="72"/>
      <c r="D21" s="72"/>
      <c r="E21" s="72"/>
      <c r="F21" s="72"/>
      <c r="G21" s="72"/>
      <c r="H21" s="72"/>
      <c r="I21" s="73">
        <v>44366</v>
      </c>
      <c r="J21" s="73"/>
      <c r="K21" s="73"/>
      <c r="L21" s="13" t="s">
        <v>50</v>
      </c>
      <c r="M21" s="74" t="s">
        <v>51</v>
      </c>
      <c r="N21" s="74"/>
      <c r="O21" s="74"/>
      <c r="P21" s="74"/>
      <c r="Q21" s="74"/>
      <c r="R21" s="74"/>
      <c r="S21" s="74"/>
      <c r="T21" s="74"/>
      <c r="U21" s="74"/>
      <c r="V21" s="74"/>
      <c r="W21" s="74"/>
      <c r="X21" s="74"/>
      <c r="Y21" s="97" t="s">
        <v>22</v>
      </c>
      <c r="Z21" s="98"/>
      <c r="AA21" s="98"/>
      <c r="AB21" s="99"/>
      <c r="AC21" s="97" t="s">
        <v>22</v>
      </c>
      <c r="AD21" s="98"/>
      <c r="AE21" s="98"/>
      <c r="AF21" s="98"/>
      <c r="AG21" s="98"/>
      <c r="AH21" s="99"/>
      <c r="AI21" s="103">
        <v>1</v>
      </c>
      <c r="AJ21" s="104"/>
      <c r="AK21" s="104"/>
      <c r="AL21" s="104"/>
      <c r="AM21" s="104"/>
      <c r="AN21" s="105"/>
      <c r="AO21" s="14"/>
      <c r="AP21" s="14"/>
      <c r="AQ21" s="2">
        <v>1</v>
      </c>
      <c r="AR21" s="2">
        <f>IF(AND(SUMPRODUCT((LEN(B21:AN22)-1&gt;0)*1)=0, AQ21=1),1,0)</f>
        <v>0</v>
      </c>
    </row>
    <row r="22" spans="1:44" s="2" customFormat="1" ht="15.75" customHeight="1" x14ac:dyDescent="0.4">
      <c r="B22" s="90" t="s">
        <v>32</v>
      </c>
      <c r="C22" s="90"/>
      <c r="D22" s="90"/>
      <c r="E22" s="90"/>
      <c r="F22" s="90"/>
      <c r="G22" s="90"/>
      <c r="H22" s="90"/>
      <c r="I22" s="90"/>
      <c r="J22" s="90"/>
      <c r="K22" s="90"/>
      <c r="L22" s="90"/>
      <c r="M22" s="90"/>
      <c r="N22" s="90"/>
      <c r="O22" s="90"/>
      <c r="P22" s="90"/>
      <c r="Q22" s="90"/>
      <c r="R22" s="90"/>
      <c r="S22" s="90"/>
      <c r="T22" s="90"/>
      <c r="U22" s="90"/>
      <c r="V22" s="90"/>
      <c r="W22" s="90"/>
      <c r="X22" s="90"/>
      <c r="Y22" s="100"/>
      <c r="Z22" s="101"/>
      <c r="AA22" s="101"/>
      <c r="AB22" s="102"/>
      <c r="AC22" s="100"/>
      <c r="AD22" s="101"/>
      <c r="AE22" s="101"/>
      <c r="AF22" s="101"/>
      <c r="AG22" s="101"/>
      <c r="AH22" s="102"/>
      <c r="AI22" s="106"/>
      <c r="AJ22" s="107"/>
      <c r="AK22" s="107"/>
      <c r="AL22" s="107"/>
      <c r="AM22" s="107"/>
      <c r="AN22" s="108"/>
      <c r="AO22" s="14"/>
      <c r="AP22" s="14"/>
      <c r="AQ22" s="2">
        <v>1</v>
      </c>
      <c r="AR22" s="2">
        <f>IF(AND(SUMPRODUCT((LEN(B21:AN22)-1&gt;0)*1)=0, AQ22=1),1,0)</f>
        <v>0</v>
      </c>
    </row>
    <row r="23" spans="1:44" s="2" customFormat="1" ht="15.75" customHeight="1" x14ac:dyDescent="0.4">
      <c r="B23" s="91" t="s">
        <v>33</v>
      </c>
      <c r="C23" s="91"/>
      <c r="D23" s="91"/>
      <c r="E23" s="91"/>
      <c r="F23" s="91"/>
      <c r="G23" s="91"/>
      <c r="H23" s="91"/>
      <c r="I23" s="92">
        <v>44366</v>
      </c>
      <c r="J23" s="92"/>
      <c r="K23" s="92"/>
      <c r="L23" s="13" t="s">
        <v>50</v>
      </c>
      <c r="M23" s="93" t="s">
        <v>51</v>
      </c>
      <c r="N23" s="93"/>
      <c r="O23" s="93"/>
      <c r="P23" s="93"/>
      <c r="Q23" s="93"/>
      <c r="R23" s="93"/>
      <c r="S23" s="93"/>
      <c r="T23" s="93"/>
      <c r="U23" s="93"/>
      <c r="V23" s="93"/>
      <c r="W23" s="93"/>
      <c r="X23" s="93"/>
      <c r="Y23" s="94" t="s">
        <v>22</v>
      </c>
      <c r="Z23" s="95"/>
      <c r="AA23" s="95"/>
      <c r="AB23" s="96"/>
      <c r="AC23" s="94" t="s">
        <v>56</v>
      </c>
      <c r="AD23" s="95"/>
      <c r="AE23" s="95"/>
      <c r="AF23" s="95"/>
      <c r="AG23" s="95"/>
      <c r="AH23" s="96"/>
      <c r="AI23" s="109">
        <v>0</v>
      </c>
      <c r="AJ23" s="110"/>
      <c r="AK23" s="110"/>
      <c r="AL23" s="110"/>
      <c r="AM23" s="110"/>
      <c r="AN23" s="111"/>
      <c r="AO23" s="14"/>
      <c r="AP23" s="14"/>
      <c r="AQ23" s="2">
        <v>1</v>
      </c>
      <c r="AR23" s="2">
        <f>IF(AND(SUMPRODUCT((LEN(B23:AN24)-1&gt;0)*1)=0, AQ23=1),1,0)</f>
        <v>0</v>
      </c>
    </row>
    <row r="24" spans="1:44" s="2" customFormat="1" ht="15.75" customHeight="1" x14ac:dyDescent="0.4">
      <c r="B24" s="90" t="s">
        <v>34</v>
      </c>
      <c r="C24" s="90"/>
      <c r="D24" s="90"/>
      <c r="E24" s="90"/>
      <c r="F24" s="90"/>
      <c r="G24" s="90"/>
      <c r="H24" s="90"/>
      <c r="I24" s="90"/>
      <c r="J24" s="90"/>
      <c r="K24" s="90"/>
      <c r="L24" s="90"/>
      <c r="M24" s="90"/>
      <c r="N24" s="90"/>
      <c r="O24" s="90"/>
      <c r="P24" s="90"/>
      <c r="Q24" s="90"/>
      <c r="R24" s="90"/>
      <c r="S24" s="90"/>
      <c r="T24" s="90"/>
      <c r="U24" s="90"/>
      <c r="V24" s="90"/>
      <c r="W24" s="90"/>
      <c r="X24" s="90"/>
      <c r="Y24" s="94"/>
      <c r="Z24" s="95"/>
      <c r="AA24" s="95"/>
      <c r="AB24" s="96"/>
      <c r="AC24" s="94"/>
      <c r="AD24" s="95"/>
      <c r="AE24" s="95"/>
      <c r="AF24" s="95"/>
      <c r="AG24" s="95"/>
      <c r="AH24" s="96"/>
      <c r="AI24" s="109"/>
      <c r="AJ24" s="110"/>
      <c r="AK24" s="110"/>
      <c r="AL24" s="110"/>
      <c r="AM24" s="110"/>
      <c r="AN24" s="111"/>
      <c r="AO24" s="14"/>
      <c r="AP24" s="14"/>
      <c r="AQ24" s="2">
        <v>1</v>
      </c>
      <c r="AR24" s="2">
        <f>IF(AND(SUMPRODUCT((LEN(B23:AN24)-1&gt;0)*1)=0, AQ24=1),1,0)</f>
        <v>0</v>
      </c>
    </row>
    <row r="25" spans="1:44" s="2" customFormat="1" ht="15.75" customHeight="1" x14ac:dyDescent="0.4">
      <c r="B25" s="91" t="s">
        <v>35</v>
      </c>
      <c r="C25" s="91"/>
      <c r="D25" s="91"/>
      <c r="E25" s="91"/>
      <c r="F25" s="91"/>
      <c r="G25" s="91"/>
      <c r="H25" s="91"/>
      <c r="I25" s="92">
        <v>44366</v>
      </c>
      <c r="J25" s="92"/>
      <c r="K25" s="92"/>
      <c r="L25" s="13" t="s">
        <v>50</v>
      </c>
      <c r="M25" s="93" t="s">
        <v>51</v>
      </c>
      <c r="N25" s="93"/>
      <c r="O25" s="93"/>
      <c r="P25" s="93"/>
      <c r="Q25" s="93"/>
      <c r="R25" s="93"/>
      <c r="S25" s="93"/>
      <c r="T25" s="93"/>
      <c r="U25" s="93"/>
      <c r="V25" s="93"/>
      <c r="W25" s="93"/>
      <c r="X25" s="93"/>
      <c r="Y25" s="94" t="s">
        <v>22</v>
      </c>
      <c r="Z25" s="95"/>
      <c r="AA25" s="95"/>
      <c r="AB25" s="96"/>
      <c r="AC25" s="94" t="s">
        <v>22</v>
      </c>
      <c r="AD25" s="95"/>
      <c r="AE25" s="95"/>
      <c r="AF25" s="95"/>
      <c r="AG25" s="95"/>
      <c r="AH25" s="96"/>
      <c r="AI25" s="109">
        <v>1</v>
      </c>
      <c r="AJ25" s="110"/>
      <c r="AK25" s="110"/>
      <c r="AL25" s="110"/>
      <c r="AM25" s="110"/>
      <c r="AN25" s="111"/>
      <c r="AO25" s="14"/>
      <c r="AP25" s="14"/>
      <c r="AQ25" s="2">
        <v>1</v>
      </c>
      <c r="AR25" s="2">
        <f>IF(AND(SUMPRODUCT((LEN(B25:AN26)-1&gt;0)*1)=0, AQ25=1),1,0)</f>
        <v>0</v>
      </c>
    </row>
    <row r="26" spans="1:44" s="2" customFormat="1" ht="15.75" customHeight="1" x14ac:dyDescent="0.4">
      <c r="B26" s="90" t="s">
        <v>36</v>
      </c>
      <c r="C26" s="90"/>
      <c r="D26" s="90"/>
      <c r="E26" s="90"/>
      <c r="F26" s="90"/>
      <c r="G26" s="90"/>
      <c r="H26" s="90"/>
      <c r="I26" s="90"/>
      <c r="J26" s="90"/>
      <c r="K26" s="90"/>
      <c r="L26" s="90"/>
      <c r="M26" s="90"/>
      <c r="N26" s="90"/>
      <c r="O26" s="90"/>
      <c r="P26" s="90"/>
      <c r="Q26" s="90"/>
      <c r="R26" s="90"/>
      <c r="S26" s="90"/>
      <c r="T26" s="90"/>
      <c r="U26" s="90"/>
      <c r="V26" s="90"/>
      <c r="W26" s="90"/>
      <c r="X26" s="90"/>
      <c r="Y26" s="94"/>
      <c r="Z26" s="95"/>
      <c r="AA26" s="95"/>
      <c r="AB26" s="96"/>
      <c r="AC26" s="94"/>
      <c r="AD26" s="95"/>
      <c r="AE26" s="95"/>
      <c r="AF26" s="95"/>
      <c r="AG26" s="95"/>
      <c r="AH26" s="96"/>
      <c r="AI26" s="109"/>
      <c r="AJ26" s="110"/>
      <c r="AK26" s="110"/>
      <c r="AL26" s="110"/>
      <c r="AM26" s="110"/>
      <c r="AN26" s="111"/>
      <c r="AO26" s="14"/>
      <c r="AP26" s="14"/>
      <c r="AQ26" s="2">
        <v>1</v>
      </c>
      <c r="AR26" s="2">
        <f>IF(AND(SUMPRODUCT((LEN(B25:AN26)-1&gt;0)*1)=0, AQ26=1),1,0)</f>
        <v>0</v>
      </c>
    </row>
    <row r="27" spans="1:44" s="2" customFormat="1" ht="15.75" customHeight="1" x14ac:dyDescent="0.4">
      <c r="B27" s="91" t="s">
        <v>264</v>
      </c>
      <c r="C27" s="91"/>
      <c r="D27" s="91"/>
      <c r="E27" s="91"/>
      <c r="F27" s="91"/>
      <c r="G27" s="91"/>
      <c r="H27" s="91"/>
      <c r="I27" s="92">
        <v>45084</v>
      </c>
      <c r="J27" s="92"/>
      <c r="K27" s="92"/>
      <c r="L27" s="13" t="s">
        <v>50</v>
      </c>
      <c r="M27" s="93" t="s">
        <v>51</v>
      </c>
      <c r="N27" s="93"/>
      <c r="O27" s="93"/>
      <c r="P27" s="93"/>
      <c r="Q27" s="93"/>
      <c r="R27" s="93"/>
      <c r="S27" s="93"/>
      <c r="T27" s="93"/>
      <c r="U27" s="93"/>
      <c r="V27" s="93"/>
      <c r="W27" s="93"/>
      <c r="X27" s="93"/>
      <c r="Y27" s="94" t="s">
        <v>22</v>
      </c>
      <c r="Z27" s="95"/>
      <c r="AA27" s="95"/>
      <c r="AB27" s="96"/>
      <c r="AC27" s="94" t="s">
        <v>22</v>
      </c>
      <c r="AD27" s="95"/>
      <c r="AE27" s="95"/>
      <c r="AF27" s="95"/>
      <c r="AG27" s="95"/>
      <c r="AH27" s="96"/>
      <c r="AI27" s="109">
        <v>1</v>
      </c>
      <c r="AJ27" s="110"/>
      <c r="AK27" s="110"/>
      <c r="AL27" s="110"/>
      <c r="AM27" s="110"/>
      <c r="AN27" s="111"/>
      <c r="AO27" s="14"/>
      <c r="AP27" s="14"/>
      <c r="AQ27" s="2">
        <v>1</v>
      </c>
      <c r="AR27" s="2">
        <f>IF(AND(SUMPRODUCT((LEN(B27:AN28)-1&gt;0)*1)=0, AQ27=1),1,0)</f>
        <v>0</v>
      </c>
    </row>
    <row r="28" spans="1:44" s="2" customFormat="1" ht="15.75" customHeight="1" x14ac:dyDescent="0.4">
      <c r="B28" s="90" t="s">
        <v>265</v>
      </c>
      <c r="C28" s="90"/>
      <c r="D28" s="90"/>
      <c r="E28" s="90"/>
      <c r="F28" s="90"/>
      <c r="G28" s="90"/>
      <c r="H28" s="90"/>
      <c r="I28" s="90"/>
      <c r="J28" s="90"/>
      <c r="K28" s="90"/>
      <c r="L28" s="90"/>
      <c r="M28" s="90"/>
      <c r="N28" s="90"/>
      <c r="O28" s="90"/>
      <c r="P28" s="90"/>
      <c r="Q28" s="90"/>
      <c r="R28" s="90"/>
      <c r="S28" s="90"/>
      <c r="T28" s="90"/>
      <c r="U28" s="90"/>
      <c r="V28" s="90"/>
      <c r="W28" s="90"/>
      <c r="X28" s="90"/>
      <c r="Y28" s="94"/>
      <c r="Z28" s="95"/>
      <c r="AA28" s="95"/>
      <c r="AB28" s="96"/>
      <c r="AC28" s="94"/>
      <c r="AD28" s="95"/>
      <c r="AE28" s="95"/>
      <c r="AF28" s="95"/>
      <c r="AG28" s="95"/>
      <c r="AH28" s="96"/>
      <c r="AI28" s="109"/>
      <c r="AJ28" s="110"/>
      <c r="AK28" s="110"/>
      <c r="AL28" s="110"/>
      <c r="AM28" s="110"/>
      <c r="AN28" s="111"/>
      <c r="AO28" s="14"/>
      <c r="AP28" s="14"/>
      <c r="AQ28" s="2">
        <v>1</v>
      </c>
      <c r="AR28" s="2">
        <f>IF(AND(SUMPRODUCT((LEN(B27:AN28)-1&gt;0)*1)=0, AQ28=1),1,0)</f>
        <v>0</v>
      </c>
    </row>
    <row r="29" spans="1:44" s="2" customFormat="1" ht="15.75" customHeight="1" x14ac:dyDescent="0.4">
      <c r="B29" s="91" t="s">
        <v>39</v>
      </c>
      <c r="C29" s="91"/>
      <c r="D29" s="91"/>
      <c r="E29" s="91"/>
      <c r="F29" s="91"/>
      <c r="G29" s="91"/>
      <c r="H29" s="91"/>
      <c r="I29" s="92">
        <v>44366</v>
      </c>
      <c r="J29" s="92"/>
      <c r="K29" s="92"/>
      <c r="L29" s="13" t="s">
        <v>50</v>
      </c>
      <c r="M29" s="93" t="s">
        <v>51</v>
      </c>
      <c r="N29" s="93"/>
      <c r="O29" s="93"/>
      <c r="P29" s="93"/>
      <c r="Q29" s="93"/>
      <c r="R29" s="93"/>
      <c r="S29" s="93"/>
      <c r="T29" s="93"/>
      <c r="U29" s="93"/>
      <c r="V29" s="93"/>
      <c r="W29" s="93"/>
      <c r="X29" s="93"/>
      <c r="Y29" s="94" t="s">
        <v>22</v>
      </c>
      <c r="Z29" s="95"/>
      <c r="AA29" s="95"/>
      <c r="AB29" s="96"/>
      <c r="AC29" s="94" t="s">
        <v>56</v>
      </c>
      <c r="AD29" s="95"/>
      <c r="AE29" s="95"/>
      <c r="AF29" s="95"/>
      <c r="AG29" s="95"/>
      <c r="AH29" s="96"/>
      <c r="AI29" s="109">
        <v>1</v>
      </c>
      <c r="AJ29" s="110"/>
      <c r="AK29" s="110"/>
      <c r="AL29" s="110"/>
      <c r="AM29" s="110"/>
      <c r="AN29" s="111"/>
      <c r="AO29" s="14"/>
      <c r="AP29" s="14"/>
      <c r="AQ29" s="2">
        <v>1</v>
      </c>
      <c r="AR29" s="2">
        <f>IF(AND(SUMPRODUCT((LEN(B29:AN30)-1&gt;0)*1)=0, AQ29=1),1,0)</f>
        <v>0</v>
      </c>
    </row>
    <row r="30" spans="1:44" s="2" customFormat="1" ht="15.75" customHeight="1" x14ac:dyDescent="0.4">
      <c r="B30" s="90" t="s">
        <v>40</v>
      </c>
      <c r="C30" s="90"/>
      <c r="D30" s="90"/>
      <c r="E30" s="90"/>
      <c r="F30" s="90"/>
      <c r="G30" s="90"/>
      <c r="H30" s="90"/>
      <c r="I30" s="90"/>
      <c r="J30" s="90"/>
      <c r="K30" s="90"/>
      <c r="L30" s="90"/>
      <c r="M30" s="90"/>
      <c r="N30" s="90"/>
      <c r="O30" s="90"/>
      <c r="P30" s="90"/>
      <c r="Q30" s="90"/>
      <c r="R30" s="90"/>
      <c r="S30" s="90"/>
      <c r="T30" s="90"/>
      <c r="U30" s="90"/>
      <c r="V30" s="90"/>
      <c r="W30" s="90"/>
      <c r="X30" s="90"/>
      <c r="Y30" s="94"/>
      <c r="Z30" s="95"/>
      <c r="AA30" s="95"/>
      <c r="AB30" s="96"/>
      <c r="AC30" s="94"/>
      <c r="AD30" s="95"/>
      <c r="AE30" s="95"/>
      <c r="AF30" s="95"/>
      <c r="AG30" s="95"/>
      <c r="AH30" s="96"/>
      <c r="AI30" s="109"/>
      <c r="AJ30" s="110"/>
      <c r="AK30" s="110"/>
      <c r="AL30" s="110"/>
      <c r="AM30" s="110"/>
      <c r="AN30" s="111"/>
      <c r="AO30" s="14"/>
      <c r="AP30" s="14"/>
      <c r="AQ30" s="2">
        <v>1</v>
      </c>
      <c r="AR30" s="2">
        <f>IF(AND(SUMPRODUCT((LEN(B29:AN30)-1&gt;0)*1)=0, AQ30=1),1,0)</f>
        <v>0</v>
      </c>
    </row>
    <row r="31" spans="1:44" s="2" customFormat="1" ht="15.75" customHeight="1" x14ac:dyDescent="0.4">
      <c r="B31" s="91" t="s">
        <v>41</v>
      </c>
      <c r="C31" s="91"/>
      <c r="D31" s="91"/>
      <c r="E31" s="91"/>
      <c r="F31" s="91"/>
      <c r="G31" s="91"/>
      <c r="H31" s="91"/>
      <c r="I31" s="92">
        <v>44366</v>
      </c>
      <c r="J31" s="92"/>
      <c r="K31" s="92"/>
      <c r="L31" s="13" t="s">
        <v>50</v>
      </c>
      <c r="M31" s="93" t="s">
        <v>51</v>
      </c>
      <c r="N31" s="93"/>
      <c r="O31" s="93"/>
      <c r="P31" s="93"/>
      <c r="Q31" s="93"/>
      <c r="R31" s="93"/>
      <c r="S31" s="93"/>
      <c r="T31" s="93"/>
      <c r="U31" s="93"/>
      <c r="V31" s="93"/>
      <c r="W31" s="93"/>
      <c r="X31" s="93"/>
      <c r="Y31" s="94" t="s">
        <v>22</v>
      </c>
      <c r="Z31" s="95"/>
      <c r="AA31" s="95"/>
      <c r="AB31" s="96"/>
      <c r="AC31" s="94" t="s">
        <v>22</v>
      </c>
      <c r="AD31" s="95"/>
      <c r="AE31" s="95"/>
      <c r="AF31" s="95"/>
      <c r="AG31" s="95"/>
      <c r="AH31" s="96"/>
      <c r="AI31" s="109">
        <v>1</v>
      </c>
      <c r="AJ31" s="110"/>
      <c r="AK31" s="110"/>
      <c r="AL31" s="110"/>
      <c r="AM31" s="110"/>
      <c r="AN31" s="111"/>
      <c r="AO31" s="14"/>
      <c r="AP31" s="14"/>
      <c r="AQ31" s="2">
        <v>1</v>
      </c>
      <c r="AR31" s="2">
        <f>IF(AND(SUMPRODUCT((LEN(B31:AN32)-1&gt;0)*1)=0, AQ31=1),1,0)</f>
        <v>0</v>
      </c>
    </row>
    <row r="32" spans="1:44" s="2" customFormat="1" ht="15.75" customHeight="1" x14ac:dyDescent="0.4">
      <c r="B32" s="90" t="s">
        <v>42</v>
      </c>
      <c r="C32" s="90"/>
      <c r="D32" s="90"/>
      <c r="E32" s="90"/>
      <c r="F32" s="90"/>
      <c r="G32" s="90"/>
      <c r="H32" s="90"/>
      <c r="I32" s="90"/>
      <c r="J32" s="90"/>
      <c r="K32" s="90"/>
      <c r="L32" s="90"/>
      <c r="M32" s="90"/>
      <c r="N32" s="90"/>
      <c r="O32" s="90"/>
      <c r="P32" s="90"/>
      <c r="Q32" s="90"/>
      <c r="R32" s="90"/>
      <c r="S32" s="90"/>
      <c r="T32" s="90"/>
      <c r="U32" s="90"/>
      <c r="V32" s="90"/>
      <c r="W32" s="90"/>
      <c r="X32" s="90"/>
      <c r="Y32" s="94"/>
      <c r="Z32" s="95"/>
      <c r="AA32" s="95"/>
      <c r="AB32" s="96"/>
      <c r="AC32" s="94"/>
      <c r="AD32" s="95"/>
      <c r="AE32" s="95"/>
      <c r="AF32" s="95"/>
      <c r="AG32" s="95"/>
      <c r="AH32" s="96"/>
      <c r="AI32" s="109"/>
      <c r="AJ32" s="110"/>
      <c r="AK32" s="110"/>
      <c r="AL32" s="110"/>
      <c r="AM32" s="110"/>
      <c r="AN32" s="111"/>
      <c r="AO32" s="14"/>
      <c r="AP32" s="14"/>
      <c r="AQ32" s="2">
        <v>1</v>
      </c>
      <c r="AR32" s="2">
        <f>IF(AND(SUMPRODUCT((LEN(B31:AN32)-1&gt;0)*1)=0, AQ32=1),1,0)</f>
        <v>0</v>
      </c>
    </row>
    <row r="33" spans="1:44" s="2" customFormat="1" ht="15.75" customHeight="1" x14ac:dyDescent="0.4">
      <c r="B33" s="91" t="s">
        <v>43</v>
      </c>
      <c r="C33" s="91"/>
      <c r="D33" s="91"/>
      <c r="E33" s="91"/>
      <c r="F33" s="91"/>
      <c r="G33" s="91"/>
      <c r="H33" s="91"/>
      <c r="I33" s="92">
        <v>44366</v>
      </c>
      <c r="J33" s="92"/>
      <c r="K33" s="92"/>
      <c r="L33" s="13" t="s">
        <v>50</v>
      </c>
      <c r="M33" s="93" t="s">
        <v>51</v>
      </c>
      <c r="N33" s="93"/>
      <c r="O33" s="93"/>
      <c r="P33" s="93"/>
      <c r="Q33" s="93"/>
      <c r="R33" s="93"/>
      <c r="S33" s="93"/>
      <c r="T33" s="93"/>
      <c r="U33" s="93"/>
      <c r="V33" s="93"/>
      <c r="W33" s="93"/>
      <c r="X33" s="93"/>
      <c r="Y33" s="94" t="s">
        <v>22</v>
      </c>
      <c r="Z33" s="95"/>
      <c r="AA33" s="95"/>
      <c r="AB33" s="96"/>
      <c r="AC33" s="94" t="s">
        <v>22</v>
      </c>
      <c r="AD33" s="95"/>
      <c r="AE33" s="95"/>
      <c r="AF33" s="95"/>
      <c r="AG33" s="95"/>
      <c r="AH33" s="96"/>
      <c r="AI33" s="109">
        <v>1</v>
      </c>
      <c r="AJ33" s="110"/>
      <c r="AK33" s="110"/>
      <c r="AL33" s="110"/>
      <c r="AM33" s="110"/>
      <c r="AN33" s="111"/>
      <c r="AO33" s="14"/>
      <c r="AP33" s="14"/>
      <c r="AQ33" s="2">
        <v>1</v>
      </c>
      <c r="AR33" s="2">
        <f t="shared" ref="AR33:AR36" si="1">IF(AND(SUMPRODUCT((LEN(B33:AN34)-1&gt;0)*1)=0, AQ33=1),1,0)</f>
        <v>0</v>
      </c>
    </row>
    <row r="34" spans="1:44" s="2" customFormat="1" ht="15.75" customHeight="1" x14ac:dyDescent="0.4">
      <c r="B34" s="90" t="s">
        <v>44</v>
      </c>
      <c r="C34" s="90"/>
      <c r="D34" s="90"/>
      <c r="E34" s="90"/>
      <c r="F34" s="90"/>
      <c r="G34" s="90"/>
      <c r="H34" s="90"/>
      <c r="I34" s="90"/>
      <c r="J34" s="90"/>
      <c r="K34" s="90"/>
      <c r="L34" s="90"/>
      <c r="M34" s="90"/>
      <c r="N34" s="90"/>
      <c r="O34" s="90"/>
      <c r="P34" s="90"/>
      <c r="Q34" s="90"/>
      <c r="R34" s="90"/>
      <c r="S34" s="90"/>
      <c r="T34" s="90"/>
      <c r="U34" s="90"/>
      <c r="V34" s="90"/>
      <c r="W34" s="90"/>
      <c r="X34" s="90"/>
      <c r="Y34" s="94"/>
      <c r="Z34" s="95"/>
      <c r="AA34" s="95"/>
      <c r="AB34" s="96"/>
      <c r="AC34" s="94"/>
      <c r="AD34" s="95"/>
      <c r="AE34" s="95"/>
      <c r="AF34" s="95"/>
      <c r="AG34" s="95"/>
      <c r="AH34" s="96"/>
      <c r="AI34" s="109"/>
      <c r="AJ34" s="110"/>
      <c r="AK34" s="110"/>
      <c r="AL34" s="110"/>
      <c r="AM34" s="110"/>
      <c r="AN34" s="111"/>
      <c r="AO34" s="14"/>
      <c r="AP34" s="14"/>
      <c r="AQ34" s="2">
        <v>1</v>
      </c>
      <c r="AR34" s="2">
        <f t="shared" ref="AR34:AR36" si="2">IF(AND(SUMPRODUCT((LEN(B33:AN34)-1&gt;0)*1)=0, AQ34=1),1,0)</f>
        <v>0</v>
      </c>
    </row>
    <row r="35" spans="1:44" s="2" customFormat="1" ht="15.75" customHeight="1" x14ac:dyDescent="0.4">
      <c r="B35" s="91" t="s">
        <v>266</v>
      </c>
      <c r="C35" s="91"/>
      <c r="D35" s="91"/>
      <c r="E35" s="91"/>
      <c r="F35" s="91"/>
      <c r="G35" s="91"/>
      <c r="H35" s="91"/>
      <c r="I35" s="92">
        <v>45252</v>
      </c>
      <c r="J35" s="92"/>
      <c r="K35" s="92"/>
      <c r="L35" s="13" t="s">
        <v>50</v>
      </c>
      <c r="M35" s="93" t="s">
        <v>51</v>
      </c>
      <c r="N35" s="93"/>
      <c r="O35" s="93"/>
      <c r="P35" s="93"/>
      <c r="Q35" s="93"/>
      <c r="R35" s="93"/>
      <c r="S35" s="93"/>
      <c r="T35" s="93"/>
      <c r="U35" s="93"/>
      <c r="V35" s="93"/>
      <c r="W35" s="93"/>
      <c r="X35" s="93"/>
      <c r="Y35" s="94" t="s">
        <v>22</v>
      </c>
      <c r="Z35" s="95"/>
      <c r="AA35" s="95"/>
      <c r="AB35" s="96"/>
      <c r="AC35" s="94" t="s">
        <v>22</v>
      </c>
      <c r="AD35" s="95"/>
      <c r="AE35" s="95"/>
      <c r="AF35" s="95"/>
      <c r="AG35" s="95"/>
      <c r="AH35" s="96"/>
      <c r="AI35" s="109">
        <v>1</v>
      </c>
      <c r="AJ35" s="110"/>
      <c r="AK35" s="110"/>
      <c r="AL35" s="110"/>
      <c r="AM35" s="110"/>
      <c r="AN35" s="111"/>
      <c r="AO35" s="14"/>
      <c r="AP35" s="14"/>
      <c r="AQ35" s="2">
        <v>1</v>
      </c>
      <c r="AR35" s="2">
        <f t="shared" si="1"/>
        <v>0</v>
      </c>
    </row>
    <row r="36" spans="1:44" s="2" customFormat="1" ht="15.75" customHeight="1" x14ac:dyDescent="0.4">
      <c r="B36" s="90" t="s">
        <v>44</v>
      </c>
      <c r="C36" s="90"/>
      <c r="D36" s="90"/>
      <c r="E36" s="90"/>
      <c r="F36" s="90"/>
      <c r="G36" s="90"/>
      <c r="H36" s="90"/>
      <c r="I36" s="90"/>
      <c r="J36" s="90"/>
      <c r="K36" s="90"/>
      <c r="L36" s="90"/>
      <c r="M36" s="90"/>
      <c r="N36" s="90"/>
      <c r="O36" s="90"/>
      <c r="P36" s="90"/>
      <c r="Q36" s="90"/>
      <c r="R36" s="90"/>
      <c r="S36" s="90"/>
      <c r="T36" s="90"/>
      <c r="U36" s="90"/>
      <c r="V36" s="90"/>
      <c r="W36" s="90"/>
      <c r="X36" s="90"/>
      <c r="Y36" s="94"/>
      <c r="Z36" s="95"/>
      <c r="AA36" s="95"/>
      <c r="AB36" s="96"/>
      <c r="AC36" s="94"/>
      <c r="AD36" s="95"/>
      <c r="AE36" s="95"/>
      <c r="AF36" s="95"/>
      <c r="AG36" s="95"/>
      <c r="AH36" s="96"/>
      <c r="AI36" s="109"/>
      <c r="AJ36" s="110"/>
      <c r="AK36" s="110"/>
      <c r="AL36" s="110"/>
      <c r="AM36" s="110"/>
      <c r="AN36" s="111"/>
      <c r="AO36" s="14"/>
      <c r="AP36" s="14"/>
      <c r="AQ36" s="2">
        <v>1</v>
      </c>
      <c r="AR36" s="2">
        <f t="shared" si="2"/>
        <v>0</v>
      </c>
    </row>
    <row r="37" spans="1:44" ht="19.5" thickBot="1" x14ac:dyDescent="0.4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14"/>
      <c r="AG37" s="14"/>
      <c r="AH37" s="14"/>
      <c r="AI37" s="14"/>
      <c r="AJ37" s="14"/>
      <c r="AK37" s="14"/>
      <c r="AL37" s="14"/>
      <c r="AM37" s="14"/>
      <c r="AN37" s="14"/>
      <c r="AO37" s="14"/>
      <c r="AP37" s="14"/>
    </row>
    <row r="38" spans="1:44" ht="20.25" thickBot="1" x14ac:dyDescent="0.45">
      <c r="A38" s="1" t="s">
        <v>58</v>
      </c>
      <c r="B38" s="3"/>
      <c r="C38" s="1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11"/>
    </row>
    <row r="39" spans="1:44" x14ac:dyDescent="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4" x14ac:dyDescent="0.4">
      <c r="A40" s="2"/>
      <c r="B40" s="4" t="s">
        <v>59</v>
      </c>
      <c r="C40" s="8"/>
      <c r="D40" s="116" t="s">
        <v>66</v>
      </c>
      <c r="E40" s="117"/>
      <c r="F40" s="117"/>
      <c r="G40" s="117"/>
      <c r="H40" s="117"/>
      <c r="I40" s="118"/>
      <c r="J40" s="19" t="s">
        <v>72</v>
      </c>
      <c r="K40" s="8"/>
      <c r="L40" s="8"/>
      <c r="M40" s="8"/>
      <c r="N40" s="8"/>
      <c r="O40" s="84">
        <v>6</v>
      </c>
      <c r="P40" s="85"/>
      <c r="Q40" s="85"/>
      <c r="R40" s="86"/>
      <c r="S40" s="4" t="s">
        <v>81</v>
      </c>
      <c r="T40" s="8"/>
      <c r="U40" s="8"/>
      <c r="V40" s="8"/>
      <c r="W40" s="8"/>
      <c r="X40" s="8"/>
      <c r="Y40" s="8"/>
      <c r="Z40" s="8"/>
      <c r="AA40" s="8"/>
      <c r="AB40" s="8"/>
      <c r="AC40" s="20"/>
      <c r="AD40" s="7"/>
      <c r="AE40" s="87">
        <v>0</v>
      </c>
      <c r="AF40" s="88"/>
      <c r="AG40" s="88"/>
      <c r="AH40" s="88"/>
      <c r="AI40" s="89"/>
      <c r="AJ40" s="35" t="s">
        <v>92</v>
      </c>
      <c r="AK40" s="37"/>
      <c r="AL40" s="37"/>
      <c r="AM40" s="37"/>
      <c r="AN40" s="37"/>
      <c r="AO40" s="37"/>
      <c r="AP40" s="36"/>
    </row>
    <row r="41" spans="1:44" x14ac:dyDescent="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4" x14ac:dyDescent="0.4">
      <c r="A42" s="2"/>
      <c r="B42" s="119" t="s">
        <v>60</v>
      </c>
      <c r="C42" s="120"/>
      <c r="D42" s="52" t="s">
        <v>67</v>
      </c>
      <c r="E42" s="53"/>
      <c r="F42" s="53"/>
      <c r="G42" s="53"/>
      <c r="H42" s="53"/>
      <c r="I42" s="53"/>
      <c r="J42" s="53"/>
      <c r="K42" s="53"/>
      <c r="L42" s="54"/>
      <c r="M42" s="125" t="s">
        <v>73</v>
      </c>
      <c r="N42" s="53"/>
      <c r="O42" s="53"/>
      <c r="P42" s="53"/>
      <c r="Q42" s="54"/>
      <c r="R42" s="50" t="s">
        <v>74</v>
      </c>
      <c r="S42" s="51"/>
      <c r="T42" s="51"/>
      <c r="U42" s="51" t="s">
        <v>82</v>
      </c>
      <c r="V42" s="51"/>
      <c r="W42" s="51"/>
      <c r="X42" s="51"/>
      <c r="Y42" s="51"/>
      <c r="Z42" s="50" t="s">
        <v>83</v>
      </c>
      <c r="AA42" s="51"/>
      <c r="AB42" s="51"/>
      <c r="AC42" s="51"/>
      <c r="AD42" s="51"/>
      <c r="AE42" s="51"/>
      <c r="AF42" s="51"/>
      <c r="AG42" s="51"/>
      <c r="AH42" s="51"/>
      <c r="AI42" s="51"/>
      <c r="AJ42" s="51"/>
      <c r="AK42" s="51"/>
      <c r="AL42" s="51"/>
      <c r="AM42" s="51"/>
      <c r="AN42" s="50" t="s">
        <v>93</v>
      </c>
      <c r="AO42" s="51"/>
      <c r="AP42" s="51"/>
    </row>
    <row r="43" spans="1:44" x14ac:dyDescent="0.4">
      <c r="A43" s="2"/>
      <c r="B43" s="121"/>
      <c r="C43" s="122"/>
      <c r="D43" s="58"/>
      <c r="E43" s="59"/>
      <c r="F43" s="59"/>
      <c r="G43" s="59"/>
      <c r="H43" s="59"/>
      <c r="I43" s="59"/>
      <c r="J43" s="59"/>
      <c r="K43" s="59"/>
      <c r="L43" s="60"/>
      <c r="M43" s="58"/>
      <c r="N43" s="59"/>
      <c r="O43" s="59"/>
      <c r="P43" s="59"/>
      <c r="Q43" s="60"/>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row>
    <row r="44" spans="1:44" x14ac:dyDescent="0.4">
      <c r="A44" s="2"/>
      <c r="B44" s="121"/>
      <c r="C44" s="122"/>
      <c r="D44" s="55"/>
      <c r="E44" s="56"/>
      <c r="F44" s="56"/>
      <c r="G44" s="56"/>
      <c r="H44" s="56"/>
      <c r="I44" s="56"/>
      <c r="J44" s="56"/>
      <c r="K44" s="56"/>
      <c r="L44" s="57"/>
      <c r="M44" s="55"/>
      <c r="N44" s="56"/>
      <c r="O44" s="56"/>
      <c r="P44" s="56"/>
      <c r="Q44" s="57"/>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row>
    <row r="45" spans="1:44" x14ac:dyDescent="0.4">
      <c r="A45" s="2"/>
      <c r="B45" s="121"/>
      <c r="C45" s="122"/>
      <c r="D45" s="52" t="s">
        <v>68</v>
      </c>
      <c r="E45" s="53"/>
      <c r="F45" s="53"/>
      <c r="G45" s="53"/>
      <c r="H45" s="53"/>
      <c r="I45" s="53"/>
      <c r="J45" s="53"/>
      <c r="K45" s="53"/>
      <c r="L45" s="53"/>
      <c r="M45" s="53"/>
      <c r="N45" s="53"/>
      <c r="O45" s="53"/>
      <c r="P45" s="53"/>
      <c r="Q45" s="54"/>
      <c r="R45" s="50" t="s">
        <v>75</v>
      </c>
      <c r="S45" s="51"/>
      <c r="T45" s="51"/>
      <c r="U45" s="51"/>
      <c r="V45" s="51"/>
      <c r="W45" s="51"/>
      <c r="X45" s="51"/>
      <c r="Y45" s="51"/>
      <c r="Z45" s="51"/>
      <c r="AA45" s="51"/>
      <c r="AB45" s="51"/>
      <c r="AC45" s="51"/>
      <c r="AD45" s="50" t="s">
        <v>88</v>
      </c>
      <c r="AE45" s="51"/>
      <c r="AF45" s="51"/>
      <c r="AG45" s="50" t="s">
        <v>89</v>
      </c>
      <c r="AH45" s="51"/>
      <c r="AI45" s="51"/>
      <c r="AJ45" s="51"/>
      <c r="AK45" s="51"/>
      <c r="AL45" s="51"/>
      <c r="AM45" s="51"/>
      <c r="AN45" s="50" t="s">
        <v>94</v>
      </c>
      <c r="AO45" s="129"/>
      <c r="AP45" s="129"/>
    </row>
    <row r="46" spans="1:44" x14ac:dyDescent="0.4">
      <c r="A46" s="2"/>
      <c r="B46" s="121"/>
      <c r="C46" s="122"/>
      <c r="D46" s="58"/>
      <c r="E46" s="59"/>
      <c r="F46" s="59"/>
      <c r="G46" s="59"/>
      <c r="H46" s="59"/>
      <c r="I46" s="59"/>
      <c r="J46" s="59"/>
      <c r="K46" s="59"/>
      <c r="L46" s="59"/>
      <c r="M46" s="59"/>
      <c r="N46" s="59"/>
      <c r="O46" s="59"/>
      <c r="P46" s="59"/>
      <c r="Q46" s="60"/>
      <c r="R46" s="51"/>
      <c r="S46" s="51"/>
      <c r="T46" s="51"/>
      <c r="U46" s="51"/>
      <c r="V46" s="51"/>
      <c r="W46" s="51"/>
      <c r="X46" s="51"/>
      <c r="Y46" s="51"/>
      <c r="Z46" s="51"/>
      <c r="AA46" s="51"/>
      <c r="AB46" s="51"/>
      <c r="AC46" s="51"/>
      <c r="AD46" s="51"/>
      <c r="AE46" s="51"/>
      <c r="AF46" s="51"/>
      <c r="AG46" s="51"/>
      <c r="AH46" s="51"/>
      <c r="AI46" s="51"/>
      <c r="AJ46" s="51"/>
      <c r="AK46" s="51"/>
      <c r="AL46" s="51"/>
      <c r="AM46" s="51"/>
      <c r="AN46" s="129"/>
      <c r="AO46" s="129"/>
      <c r="AP46" s="129"/>
    </row>
    <row r="47" spans="1:44" x14ac:dyDescent="0.4">
      <c r="A47" s="2"/>
      <c r="B47" s="121"/>
      <c r="C47" s="122"/>
      <c r="D47" s="58"/>
      <c r="E47" s="59"/>
      <c r="F47" s="59"/>
      <c r="G47" s="59"/>
      <c r="H47" s="59"/>
      <c r="I47" s="59"/>
      <c r="J47" s="59"/>
      <c r="K47" s="59"/>
      <c r="L47" s="59"/>
      <c r="M47" s="59"/>
      <c r="N47" s="59"/>
      <c r="O47" s="59"/>
      <c r="P47" s="59"/>
      <c r="Q47" s="60"/>
      <c r="R47" s="51"/>
      <c r="S47" s="51"/>
      <c r="T47" s="51"/>
      <c r="U47" s="51"/>
      <c r="V47" s="51"/>
      <c r="W47" s="51"/>
      <c r="X47" s="51"/>
      <c r="Y47" s="51"/>
      <c r="Z47" s="51"/>
      <c r="AA47" s="51"/>
      <c r="AB47" s="51"/>
      <c r="AC47" s="51"/>
      <c r="AD47" s="51"/>
      <c r="AE47" s="51"/>
      <c r="AF47" s="51"/>
      <c r="AG47" s="51"/>
      <c r="AH47" s="51"/>
      <c r="AI47" s="51"/>
      <c r="AJ47" s="51"/>
      <c r="AK47" s="51"/>
      <c r="AL47" s="51"/>
      <c r="AM47" s="51"/>
      <c r="AN47" s="129"/>
      <c r="AO47" s="129"/>
      <c r="AP47" s="129"/>
    </row>
    <row r="48" spans="1:44" ht="19.5" thickBot="1" x14ac:dyDescent="0.45">
      <c r="A48" s="2"/>
      <c r="B48" s="123"/>
      <c r="C48" s="124"/>
      <c r="D48" s="61"/>
      <c r="E48" s="62"/>
      <c r="F48" s="62"/>
      <c r="G48" s="62"/>
      <c r="H48" s="62"/>
      <c r="I48" s="62"/>
      <c r="J48" s="62"/>
      <c r="K48" s="62"/>
      <c r="L48" s="62"/>
      <c r="M48" s="62"/>
      <c r="N48" s="62"/>
      <c r="O48" s="62"/>
      <c r="P48" s="62"/>
      <c r="Q48" s="63"/>
      <c r="R48" s="71"/>
      <c r="S48" s="71"/>
      <c r="T48" s="71"/>
      <c r="U48" s="71"/>
      <c r="V48" s="71"/>
      <c r="W48" s="71"/>
      <c r="X48" s="71"/>
      <c r="Y48" s="71"/>
      <c r="Z48" s="71"/>
      <c r="AA48" s="71"/>
      <c r="AB48" s="71"/>
      <c r="AC48" s="71"/>
      <c r="AD48" s="71"/>
      <c r="AE48" s="71"/>
      <c r="AF48" s="71"/>
      <c r="AG48" s="71"/>
      <c r="AH48" s="71"/>
      <c r="AI48" s="71"/>
      <c r="AJ48" s="71"/>
      <c r="AK48" s="71"/>
      <c r="AL48" s="71"/>
      <c r="AM48" s="71"/>
      <c r="AN48" s="130"/>
      <c r="AO48" s="130"/>
      <c r="AP48" s="130"/>
    </row>
    <row r="49" spans="1:44" s="2" customFormat="1" ht="15.75" customHeight="1" thickTop="1" x14ac:dyDescent="0.4">
      <c r="B49" s="112" t="s">
        <v>61</v>
      </c>
      <c r="C49" s="112"/>
      <c r="D49" s="114" t="s">
        <v>69</v>
      </c>
      <c r="E49" s="114"/>
      <c r="F49" s="114"/>
      <c r="G49" s="114"/>
      <c r="H49" s="114"/>
      <c r="I49" s="114"/>
      <c r="J49" s="114"/>
      <c r="K49" s="114"/>
      <c r="L49" s="114"/>
      <c r="M49" s="115"/>
      <c r="N49" s="115"/>
      <c r="O49" s="115"/>
      <c r="P49" s="115"/>
      <c r="Q49" s="115"/>
      <c r="R49" s="114" t="s">
        <v>76</v>
      </c>
      <c r="S49" s="114"/>
      <c r="T49" s="114"/>
      <c r="U49" s="115">
        <v>42150</v>
      </c>
      <c r="V49" s="115"/>
      <c r="W49" s="115"/>
      <c r="X49" s="115"/>
      <c r="Y49" s="115"/>
      <c r="Z49" s="72" t="s">
        <v>84</v>
      </c>
      <c r="AA49" s="72"/>
      <c r="AB49" s="72"/>
      <c r="AC49" s="72"/>
      <c r="AD49" s="72"/>
      <c r="AE49" s="72"/>
      <c r="AF49" s="72"/>
      <c r="AG49" s="72"/>
      <c r="AH49" s="72"/>
      <c r="AI49" s="72"/>
      <c r="AJ49" s="72"/>
      <c r="AK49" s="72"/>
      <c r="AL49" s="72"/>
      <c r="AM49" s="72"/>
      <c r="AN49" s="114" t="s">
        <v>22</v>
      </c>
      <c r="AO49" s="114"/>
      <c r="AP49" s="114"/>
      <c r="AQ49" s="2">
        <v>1</v>
      </c>
      <c r="AR49" s="2">
        <f>IF(AND(SUMPRODUCT((LEN(B49:AO50)-1&gt;0)*1)=0, AQ49=1),1,0)</f>
        <v>0</v>
      </c>
    </row>
    <row r="50" spans="1:44" s="2" customFormat="1" ht="15.75" x14ac:dyDescent="0.4">
      <c r="B50" s="113"/>
      <c r="C50" s="113"/>
      <c r="D50" s="126">
        <v>45099</v>
      </c>
      <c r="E50" s="126"/>
      <c r="F50" s="126"/>
      <c r="G50" s="17" t="s">
        <v>50</v>
      </c>
      <c r="H50" s="90" t="s">
        <v>267</v>
      </c>
      <c r="I50" s="90"/>
      <c r="J50" s="90"/>
      <c r="K50" s="90"/>
      <c r="L50" s="90"/>
      <c r="M50" s="90"/>
      <c r="N50" s="90"/>
      <c r="O50" s="90"/>
      <c r="P50" s="90"/>
      <c r="Q50" s="90"/>
      <c r="R50" s="127" t="s">
        <v>77</v>
      </c>
      <c r="S50" s="127"/>
      <c r="T50" s="127"/>
      <c r="U50" s="127"/>
      <c r="V50" s="127"/>
      <c r="W50" s="127"/>
      <c r="X50" s="127"/>
      <c r="Y50" s="127"/>
      <c r="Z50" s="127"/>
      <c r="AA50" s="127"/>
      <c r="AB50" s="127"/>
      <c r="AC50" s="127"/>
      <c r="AD50" s="127" t="s">
        <v>22</v>
      </c>
      <c r="AE50" s="127"/>
      <c r="AF50" s="127"/>
      <c r="AG50" s="127" t="s">
        <v>90</v>
      </c>
      <c r="AH50" s="127"/>
      <c r="AI50" s="127"/>
      <c r="AJ50" s="127"/>
      <c r="AK50" s="127"/>
      <c r="AL50" s="127"/>
      <c r="AM50" s="127"/>
      <c r="AN50" s="128">
        <v>4</v>
      </c>
      <c r="AO50" s="128"/>
      <c r="AP50" s="128"/>
      <c r="AQ50" s="2">
        <v>1</v>
      </c>
      <c r="AR50" s="2">
        <f>IF(AND(SUMPRODUCT((LEN(B49:AO50)-1&gt;0)*1)=0, AQ50=1),1,0)</f>
        <v>0</v>
      </c>
    </row>
    <row r="51" spans="1:44" s="2" customFormat="1" ht="15.75" x14ac:dyDescent="0.4">
      <c r="B51" s="133" t="s">
        <v>62</v>
      </c>
      <c r="C51" s="133"/>
      <c r="D51" s="131" t="s">
        <v>70</v>
      </c>
      <c r="E51" s="131"/>
      <c r="F51" s="131"/>
      <c r="G51" s="131"/>
      <c r="H51" s="131"/>
      <c r="I51" s="131"/>
      <c r="J51" s="131"/>
      <c r="K51" s="131"/>
      <c r="L51" s="131"/>
      <c r="M51" s="134">
        <v>42038</v>
      </c>
      <c r="N51" s="134"/>
      <c r="O51" s="134"/>
      <c r="P51" s="134"/>
      <c r="Q51" s="134"/>
      <c r="R51" s="131" t="s">
        <v>76</v>
      </c>
      <c r="S51" s="131"/>
      <c r="T51" s="131"/>
      <c r="U51" s="134">
        <v>42150</v>
      </c>
      <c r="V51" s="134"/>
      <c r="W51" s="134"/>
      <c r="X51" s="134"/>
      <c r="Y51" s="134"/>
      <c r="Z51" s="91" t="s">
        <v>85</v>
      </c>
      <c r="AA51" s="91"/>
      <c r="AB51" s="91"/>
      <c r="AC51" s="91"/>
      <c r="AD51" s="91"/>
      <c r="AE51" s="91"/>
      <c r="AF51" s="91"/>
      <c r="AG51" s="91"/>
      <c r="AH51" s="91"/>
      <c r="AI51" s="91"/>
      <c r="AJ51" s="91"/>
      <c r="AK51" s="91"/>
      <c r="AL51" s="91"/>
      <c r="AM51" s="91"/>
      <c r="AN51" s="131" t="s">
        <v>22</v>
      </c>
      <c r="AO51" s="131"/>
      <c r="AP51" s="131"/>
      <c r="AQ51" s="2">
        <v>1</v>
      </c>
      <c r="AR51" s="2">
        <f>IF(AND(SUMPRODUCT((LEN(B51:AO52)-1&gt;0)*1)=0, AQ51=1),1,0)</f>
        <v>0</v>
      </c>
    </row>
    <row r="52" spans="1:44" s="2" customFormat="1" ht="15.75" x14ac:dyDescent="0.4">
      <c r="B52" s="133"/>
      <c r="C52" s="133"/>
      <c r="D52" s="92">
        <v>45099</v>
      </c>
      <c r="E52" s="92"/>
      <c r="F52" s="92"/>
      <c r="G52" s="18" t="s">
        <v>50</v>
      </c>
      <c r="H52" s="93" t="s">
        <v>267</v>
      </c>
      <c r="I52" s="93"/>
      <c r="J52" s="93"/>
      <c r="K52" s="93"/>
      <c r="L52" s="93"/>
      <c r="M52" s="93"/>
      <c r="N52" s="93"/>
      <c r="O52" s="93"/>
      <c r="P52" s="93"/>
      <c r="Q52" s="93"/>
      <c r="R52" s="131" t="s">
        <v>78</v>
      </c>
      <c r="S52" s="131"/>
      <c r="T52" s="131"/>
      <c r="U52" s="131"/>
      <c r="V52" s="131"/>
      <c r="W52" s="131"/>
      <c r="X52" s="131"/>
      <c r="Y52" s="131"/>
      <c r="Z52" s="131"/>
      <c r="AA52" s="131"/>
      <c r="AB52" s="131"/>
      <c r="AC52" s="131"/>
      <c r="AD52" s="131" t="s">
        <v>22</v>
      </c>
      <c r="AE52" s="131"/>
      <c r="AF52" s="131"/>
      <c r="AG52" s="131" t="s">
        <v>90</v>
      </c>
      <c r="AH52" s="131"/>
      <c r="AI52" s="131"/>
      <c r="AJ52" s="131"/>
      <c r="AK52" s="131"/>
      <c r="AL52" s="131"/>
      <c r="AM52" s="131"/>
      <c r="AN52" s="132">
        <v>4</v>
      </c>
      <c r="AO52" s="132"/>
      <c r="AP52" s="132"/>
      <c r="AQ52" s="2">
        <v>1</v>
      </c>
      <c r="AR52" s="2">
        <f>IF(AND(SUMPRODUCT((LEN(B51:AO52)-1&gt;0)*1)=0, AQ52=1),1,0)</f>
        <v>0</v>
      </c>
    </row>
    <row r="53" spans="1:44" s="2" customFormat="1" ht="15.75" customHeight="1" x14ac:dyDescent="0.4">
      <c r="B53" s="133" t="s">
        <v>63</v>
      </c>
      <c r="C53" s="133"/>
      <c r="D53" s="131" t="s">
        <v>69</v>
      </c>
      <c r="E53" s="131"/>
      <c r="F53" s="131"/>
      <c r="G53" s="131"/>
      <c r="H53" s="131"/>
      <c r="I53" s="131"/>
      <c r="J53" s="131"/>
      <c r="K53" s="131"/>
      <c r="L53" s="131"/>
      <c r="M53" s="134"/>
      <c r="N53" s="134"/>
      <c r="O53" s="134"/>
      <c r="P53" s="134"/>
      <c r="Q53" s="134"/>
      <c r="R53" s="131" t="s">
        <v>76</v>
      </c>
      <c r="S53" s="131"/>
      <c r="T53" s="131"/>
      <c r="U53" s="134">
        <v>44365</v>
      </c>
      <c r="V53" s="134"/>
      <c r="W53" s="134"/>
      <c r="X53" s="134"/>
      <c r="Y53" s="134"/>
      <c r="Z53" s="91" t="s">
        <v>86</v>
      </c>
      <c r="AA53" s="91"/>
      <c r="AB53" s="91"/>
      <c r="AC53" s="91"/>
      <c r="AD53" s="91"/>
      <c r="AE53" s="91"/>
      <c r="AF53" s="91"/>
      <c r="AG53" s="91"/>
      <c r="AH53" s="91"/>
      <c r="AI53" s="91"/>
      <c r="AJ53" s="91"/>
      <c r="AK53" s="91"/>
      <c r="AL53" s="91"/>
      <c r="AM53" s="91"/>
      <c r="AN53" s="131" t="s">
        <v>22</v>
      </c>
      <c r="AO53" s="131"/>
      <c r="AP53" s="131"/>
      <c r="AQ53" s="2">
        <v>1</v>
      </c>
      <c r="AR53" s="2">
        <f>IF(AND(SUMPRODUCT((LEN(B53:AO54)-1&gt;0)*1)=0, AQ53=1),1,0)</f>
        <v>0</v>
      </c>
    </row>
    <row r="54" spans="1:44" s="2" customFormat="1" ht="15.75" x14ac:dyDescent="0.4">
      <c r="B54" s="133"/>
      <c r="C54" s="133"/>
      <c r="D54" s="92">
        <v>45099</v>
      </c>
      <c r="E54" s="92"/>
      <c r="F54" s="92"/>
      <c r="G54" s="18" t="s">
        <v>50</v>
      </c>
      <c r="H54" s="93" t="s">
        <v>267</v>
      </c>
      <c r="I54" s="93"/>
      <c r="J54" s="93"/>
      <c r="K54" s="93"/>
      <c r="L54" s="93"/>
      <c r="M54" s="93"/>
      <c r="N54" s="93"/>
      <c r="O54" s="93"/>
      <c r="P54" s="93"/>
      <c r="Q54" s="93"/>
      <c r="R54" s="131" t="s">
        <v>78</v>
      </c>
      <c r="S54" s="131"/>
      <c r="T54" s="131"/>
      <c r="U54" s="131"/>
      <c r="V54" s="131"/>
      <c r="W54" s="131"/>
      <c r="X54" s="131"/>
      <c r="Y54" s="131"/>
      <c r="Z54" s="131"/>
      <c r="AA54" s="131"/>
      <c r="AB54" s="131"/>
      <c r="AC54" s="131"/>
      <c r="AD54" s="131" t="s">
        <v>22</v>
      </c>
      <c r="AE54" s="131"/>
      <c r="AF54" s="131"/>
      <c r="AG54" s="131" t="s">
        <v>90</v>
      </c>
      <c r="AH54" s="131"/>
      <c r="AI54" s="131"/>
      <c r="AJ54" s="131"/>
      <c r="AK54" s="131"/>
      <c r="AL54" s="131"/>
      <c r="AM54" s="131"/>
      <c r="AN54" s="132">
        <v>4</v>
      </c>
      <c r="AO54" s="132"/>
      <c r="AP54" s="132"/>
      <c r="AQ54" s="2">
        <v>1</v>
      </c>
      <c r="AR54" s="2">
        <f>IF(AND(SUMPRODUCT((LEN(B53:AO54)-1&gt;0)*1)=0, AQ54=1),1,0)</f>
        <v>0</v>
      </c>
    </row>
    <row r="55" spans="1:44" s="2" customFormat="1" ht="15.75" customHeight="1" x14ac:dyDescent="0.4">
      <c r="B55" s="133" t="s">
        <v>64</v>
      </c>
      <c r="C55" s="133"/>
      <c r="D55" s="131" t="s">
        <v>69</v>
      </c>
      <c r="E55" s="131"/>
      <c r="F55" s="131"/>
      <c r="G55" s="131"/>
      <c r="H55" s="131"/>
      <c r="I55" s="131"/>
      <c r="J55" s="131"/>
      <c r="K55" s="131"/>
      <c r="L55" s="131"/>
      <c r="M55" s="134"/>
      <c r="N55" s="134"/>
      <c r="O55" s="134"/>
      <c r="P55" s="134"/>
      <c r="Q55" s="134"/>
      <c r="R55" s="131" t="s">
        <v>76</v>
      </c>
      <c r="S55" s="131"/>
      <c r="T55" s="131"/>
      <c r="U55" s="134">
        <v>42150</v>
      </c>
      <c r="V55" s="134"/>
      <c r="W55" s="134"/>
      <c r="X55" s="134"/>
      <c r="Y55" s="134"/>
      <c r="Z55" s="91" t="s">
        <v>87</v>
      </c>
      <c r="AA55" s="91"/>
      <c r="AB55" s="91"/>
      <c r="AC55" s="91"/>
      <c r="AD55" s="91"/>
      <c r="AE55" s="91"/>
      <c r="AF55" s="91"/>
      <c r="AG55" s="91"/>
      <c r="AH55" s="91"/>
      <c r="AI55" s="91"/>
      <c r="AJ55" s="91"/>
      <c r="AK55" s="91"/>
      <c r="AL55" s="91"/>
      <c r="AM55" s="91"/>
      <c r="AN55" s="131" t="s">
        <v>22</v>
      </c>
      <c r="AO55" s="131"/>
      <c r="AP55" s="131"/>
      <c r="AQ55" s="2">
        <v>1</v>
      </c>
      <c r="AR55" s="2">
        <f>IF(AND(SUMPRODUCT((LEN(B55:AO56)-1&gt;0)*1)=0, AQ55=1),1,0)</f>
        <v>0</v>
      </c>
    </row>
    <row r="56" spans="1:44" s="2" customFormat="1" ht="15.75" x14ac:dyDescent="0.4">
      <c r="B56" s="133"/>
      <c r="C56" s="133"/>
      <c r="D56" s="92">
        <v>45099</v>
      </c>
      <c r="E56" s="92"/>
      <c r="F56" s="92"/>
      <c r="G56" s="18" t="s">
        <v>50</v>
      </c>
      <c r="H56" s="93" t="s">
        <v>267</v>
      </c>
      <c r="I56" s="93"/>
      <c r="J56" s="93"/>
      <c r="K56" s="93"/>
      <c r="L56" s="93"/>
      <c r="M56" s="93"/>
      <c r="N56" s="93"/>
      <c r="O56" s="93"/>
      <c r="P56" s="93"/>
      <c r="Q56" s="93"/>
      <c r="R56" s="131" t="s">
        <v>78</v>
      </c>
      <c r="S56" s="131"/>
      <c r="T56" s="131"/>
      <c r="U56" s="131"/>
      <c r="V56" s="131"/>
      <c r="W56" s="131"/>
      <c r="X56" s="131"/>
      <c r="Y56" s="131"/>
      <c r="Z56" s="131"/>
      <c r="AA56" s="131"/>
      <c r="AB56" s="131"/>
      <c r="AC56" s="131"/>
      <c r="AD56" s="131" t="s">
        <v>22</v>
      </c>
      <c r="AE56" s="131"/>
      <c r="AF56" s="131"/>
      <c r="AG56" s="131" t="s">
        <v>90</v>
      </c>
      <c r="AH56" s="131"/>
      <c r="AI56" s="131"/>
      <c r="AJ56" s="131"/>
      <c r="AK56" s="131"/>
      <c r="AL56" s="131"/>
      <c r="AM56" s="131"/>
      <c r="AN56" s="132">
        <v>4</v>
      </c>
      <c r="AO56" s="132"/>
      <c r="AP56" s="132"/>
      <c r="AQ56" s="2">
        <v>1</v>
      </c>
      <c r="AR56" s="2">
        <f>IF(AND(SUMPRODUCT((LEN(B55:AO56)-1&gt;0)*1)=0, AQ56=1),1,0)</f>
        <v>0</v>
      </c>
    </row>
    <row r="57" spans="1:44" s="2" customFormat="1" ht="15.75" customHeight="1" x14ac:dyDescent="0.4">
      <c r="B57" s="133" t="s">
        <v>268</v>
      </c>
      <c r="C57" s="133"/>
      <c r="D57" s="131" t="s">
        <v>71</v>
      </c>
      <c r="E57" s="131"/>
      <c r="F57" s="131"/>
      <c r="G57" s="131"/>
      <c r="H57" s="131"/>
      <c r="I57" s="131"/>
      <c r="J57" s="131"/>
      <c r="K57" s="131"/>
      <c r="L57" s="131"/>
      <c r="M57" s="134"/>
      <c r="N57" s="134"/>
      <c r="O57" s="134"/>
      <c r="P57" s="134"/>
      <c r="Q57" s="134"/>
      <c r="R57" s="131" t="s">
        <v>269</v>
      </c>
      <c r="S57" s="131"/>
      <c r="T57" s="131"/>
      <c r="U57" s="134">
        <v>45465</v>
      </c>
      <c r="V57" s="134"/>
      <c r="W57" s="134"/>
      <c r="X57" s="134"/>
      <c r="Y57" s="134"/>
      <c r="Z57" s="91" t="s">
        <v>270</v>
      </c>
      <c r="AA57" s="91"/>
      <c r="AB57" s="91"/>
      <c r="AC57" s="91"/>
      <c r="AD57" s="91"/>
      <c r="AE57" s="91"/>
      <c r="AF57" s="91"/>
      <c r="AG57" s="91"/>
      <c r="AH57" s="91"/>
      <c r="AI57" s="91"/>
      <c r="AJ57" s="91"/>
      <c r="AK57" s="91"/>
      <c r="AL57" s="91"/>
      <c r="AM57" s="91"/>
      <c r="AN57" s="131" t="s">
        <v>22</v>
      </c>
      <c r="AO57" s="131"/>
      <c r="AP57" s="131"/>
      <c r="AQ57" s="2">
        <v>1</v>
      </c>
      <c r="AR57" s="2">
        <f>IF(AND(SUMPRODUCT((LEN(B57:AO58)-1&gt;0)*1)=0, AQ57=1),1,0)</f>
        <v>0</v>
      </c>
    </row>
    <row r="58" spans="1:44" s="2" customFormat="1" ht="15.75" x14ac:dyDescent="0.4">
      <c r="B58" s="133"/>
      <c r="C58" s="133"/>
      <c r="D58" s="92">
        <v>45099</v>
      </c>
      <c r="E58" s="92"/>
      <c r="F58" s="92"/>
      <c r="G58" s="18" t="s">
        <v>50</v>
      </c>
      <c r="H58" s="93" t="s">
        <v>267</v>
      </c>
      <c r="I58" s="93"/>
      <c r="J58" s="93"/>
      <c r="K58" s="93"/>
      <c r="L58" s="93"/>
      <c r="M58" s="93"/>
      <c r="N58" s="93"/>
      <c r="O58" s="93"/>
      <c r="P58" s="93"/>
      <c r="Q58" s="93"/>
      <c r="R58" s="131" t="s">
        <v>80</v>
      </c>
      <c r="S58" s="131"/>
      <c r="T58" s="131"/>
      <c r="U58" s="131"/>
      <c r="V58" s="131"/>
      <c r="W58" s="131"/>
      <c r="X58" s="131"/>
      <c r="Y58" s="131"/>
      <c r="Z58" s="131"/>
      <c r="AA58" s="131"/>
      <c r="AB58" s="131"/>
      <c r="AC58" s="131"/>
      <c r="AD58" s="131" t="s">
        <v>22</v>
      </c>
      <c r="AE58" s="131"/>
      <c r="AF58" s="131"/>
      <c r="AG58" s="131" t="s">
        <v>271</v>
      </c>
      <c r="AH58" s="131"/>
      <c r="AI58" s="131"/>
      <c r="AJ58" s="131"/>
      <c r="AK58" s="131"/>
      <c r="AL58" s="131"/>
      <c r="AM58" s="131"/>
      <c r="AN58" s="132">
        <v>4</v>
      </c>
      <c r="AO58" s="132"/>
      <c r="AP58" s="132"/>
      <c r="AQ58" s="2">
        <v>1</v>
      </c>
      <c r="AR58" s="2">
        <f>IF(AND(SUMPRODUCT((LEN(B57:AO58)-1&gt;0)*1)=0, AQ58=1),1,0)</f>
        <v>0</v>
      </c>
    </row>
    <row r="59" spans="1:44" s="2" customFormat="1" ht="15.75" customHeight="1" x14ac:dyDescent="0.4">
      <c r="B59" s="133" t="s">
        <v>65</v>
      </c>
      <c r="C59" s="133"/>
      <c r="D59" s="131" t="s">
        <v>69</v>
      </c>
      <c r="E59" s="131"/>
      <c r="F59" s="131"/>
      <c r="G59" s="131"/>
      <c r="H59" s="131"/>
      <c r="I59" s="131"/>
      <c r="J59" s="131"/>
      <c r="K59" s="131"/>
      <c r="L59" s="131"/>
      <c r="M59" s="134"/>
      <c r="N59" s="134"/>
      <c r="O59" s="134"/>
      <c r="P59" s="134"/>
      <c r="Q59" s="134"/>
      <c r="R59" s="131" t="s">
        <v>79</v>
      </c>
      <c r="S59" s="131"/>
      <c r="T59" s="131"/>
      <c r="U59" s="134">
        <v>42894</v>
      </c>
      <c r="V59" s="134"/>
      <c r="W59" s="134"/>
      <c r="X59" s="134"/>
      <c r="Y59" s="134"/>
      <c r="Z59" s="91" t="s">
        <v>87</v>
      </c>
      <c r="AA59" s="91"/>
      <c r="AB59" s="91"/>
      <c r="AC59" s="91"/>
      <c r="AD59" s="91"/>
      <c r="AE59" s="91"/>
      <c r="AF59" s="91"/>
      <c r="AG59" s="91"/>
      <c r="AH59" s="91"/>
      <c r="AI59" s="91"/>
      <c r="AJ59" s="91"/>
      <c r="AK59" s="91"/>
      <c r="AL59" s="91"/>
      <c r="AM59" s="91"/>
      <c r="AN59" s="131" t="s">
        <v>22</v>
      </c>
      <c r="AO59" s="131"/>
      <c r="AP59" s="131"/>
      <c r="AQ59" s="2">
        <v>1</v>
      </c>
      <c r="AR59" s="2">
        <f>IF(AND(SUMPRODUCT((LEN(B59:AO60)-1&gt;0)*1)=0, AQ59=1),1,0)</f>
        <v>0</v>
      </c>
    </row>
    <row r="60" spans="1:44" s="2" customFormat="1" ht="15.75" x14ac:dyDescent="0.4">
      <c r="B60" s="133"/>
      <c r="C60" s="133"/>
      <c r="D60" s="92">
        <v>45099</v>
      </c>
      <c r="E60" s="92"/>
      <c r="F60" s="92"/>
      <c r="G60" s="18" t="s">
        <v>50</v>
      </c>
      <c r="H60" s="93" t="s">
        <v>267</v>
      </c>
      <c r="I60" s="93"/>
      <c r="J60" s="93"/>
      <c r="K60" s="93"/>
      <c r="L60" s="93"/>
      <c r="M60" s="93"/>
      <c r="N60" s="93"/>
      <c r="O60" s="93"/>
      <c r="P60" s="93"/>
      <c r="Q60" s="93"/>
      <c r="R60" s="131" t="s">
        <v>80</v>
      </c>
      <c r="S60" s="131"/>
      <c r="T60" s="131"/>
      <c r="U60" s="131"/>
      <c r="V60" s="131"/>
      <c r="W60" s="131"/>
      <c r="X60" s="131"/>
      <c r="Y60" s="131"/>
      <c r="Z60" s="131"/>
      <c r="AA60" s="131"/>
      <c r="AB60" s="131"/>
      <c r="AC60" s="131"/>
      <c r="AD60" s="131" t="s">
        <v>22</v>
      </c>
      <c r="AE60" s="131"/>
      <c r="AF60" s="131"/>
      <c r="AG60" s="131" t="s">
        <v>91</v>
      </c>
      <c r="AH60" s="131"/>
      <c r="AI60" s="131"/>
      <c r="AJ60" s="131"/>
      <c r="AK60" s="131"/>
      <c r="AL60" s="131"/>
      <c r="AM60" s="131"/>
      <c r="AN60" s="132">
        <v>4</v>
      </c>
      <c r="AO60" s="132"/>
      <c r="AP60" s="132"/>
      <c r="AQ60" s="2">
        <v>1</v>
      </c>
      <c r="AR60" s="2">
        <f>IF(AND(SUMPRODUCT((LEN(B59:AO60)-1&gt;0)*1)=0, AQ60=1),1,0)</f>
        <v>0</v>
      </c>
    </row>
    <row r="61" spans="1:44" ht="48" thickBot="1" x14ac:dyDescent="0.45">
      <c r="A61" s="2"/>
      <c r="B61" s="135" t="s">
        <v>96</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21" t="s">
        <v>112</v>
      </c>
    </row>
    <row r="62" spans="1:44" ht="20.25" thickBot="1" x14ac:dyDescent="0.45">
      <c r="A62" s="1" t="s">
        <v>95</v>
      </c>
      <c r="B62" s="22"/>
      <c r="C62" s="12"/>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11"/>
    </row>
    <row r="63" spans="1:44" x14ac:dyDescent="0.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4" x14ac:dyDescent="0.4">
      <c r="A64" s="2"/>
      <c r="B64" s="4" t="s">
        <v>97</v>
      </c>
      <c r="C64" s="8"/>
      <c r="D64" s="116">
        <v>2</v>
      </c>
      <c r="E64" s="117"/>
      <c r="F64" s="117"/>
      <c r="G64" s="117"/>
      <c r="H64" s="117"/>
      <c r="I64" s="118"/>
      <c r="J64" s="19" t="s">
        <v>104</v>
      </c>
      <c r="K64" s="8"/>
      <c r="L64" s="8"/>
      <c r="M64" s="8"/>
      <c r="N64" s="8"/>
      <c r="O64" s="84">
        <v>2</v>
      </c>
      <c r="P64" s="85"/>
      <c r="Q64" s="85"/>
      <c r="R64" s="86"/>
      <c r="S64" s="4" t="s">
        <v>105</v>
      </c>
      <c r="T64" s="8"/>
      <c r="U64" s="8"/>
      <c r="V64" s="8"/>
      <c r="W64" s="8"/>
      <c r="X64" s="8"/>
      <c r="Y64" s="8"/>
      <c r="Z64" s="8"/>
      <c r="AA64" s="8"/>
      <c r="AB64" s="8"/>
      <c r="AC64" s="8"/>
      <c r="AD64" s="7"/>
      <c r="AE64" s="87">
        <v>0</v>
      </c>
      <c r="AF64" s="88"/>
      <c r="AG64" s="88"/>
      <c r="AH64" s="88"/>
      <c r="AI64" s="88"/>
      <c r="AJ64" s="88"/>
      <c r="AK64" s="89"/>
      <c r="AL64" s="2"/>
      <c r="AM64" s="2"/>
      <c r="AN64" s="2"/>
      <c r="AO64" s="2"/>
      <c r="AP64" s="2"/>
    </row>
    <row r="65" spans="1:44" x14ac:dyDescent="0.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4" x14ac:dyDescent="0.4">
      <c r="A66" s="2"/>
      <c r="B66" s="119" t="s">
        <v>98</v>
      </c>
      <c r="C66" s="136"/>
      <c r="D66" s="136"/>
      <c r="E66" s="136"/>
      <c r="F66" s="136"/>
      <c r="G66" s="136"/>
      <c r="H66" s="137"/>
      <c r="I66" s="50" t="s">
        <v>101</v>
      </c>
      <c r="J66" s="51"/>
      <c r="K66" s="51"/>
      <c r="L66" s="51"/>
      <c r="M66" s="51"/>
      <c r="N66" s="51"/>
      <c r="O66" s="51"/>
      <c r="P66" s="51"/>
      <c r="Q66" s="51"/>
      <c r="R66" s="51"/>
      <c r="S66" s="51"/>
      <c r="T66" s="51"/>
      <c r="U66" s="51"/>
      <c r="V66" s="51"/>
      <c r="W66" s="51"/>
      <c r="X66" s="51"/>
      <c r="Y66" s="50" t="s">
        <v>106</v>
      </c>
      <c r="Z66" s="51"/>
      <c r="AA66" s="51"/>
      <c r="AB66" s="51"/>
      <c r="AC66" s="51"/>
      <c r="AD66" s="51"/>
      <c r="AE66" s="51"/>
      <c r="AF66" s="51"/>
      <c r="AG66" s="51"/>
      <c r="AH66" s="51"/>
      <c r="AI66" s="51"/>
      <c r="AJ66" s="51" t="s">
        <v>110</v>
      </c>
      <c r="AK66" s="51"/>
      <c r="AL66" s="51"/>
      <c r="AM66" s="51"/>
      <c r="AN66" s="51"/>
      <c r="AO66" s="2"/>
      <c r="AP66" s="2"/>
    </row>
    <row r="67" spans="1:44" x14ac:dyDescent="0.4">
      <c r="A67" s="2"/>
      <c r="B67" s="138"/>
      <c r="C67" s="139"/>
      <c r="D67" s="139"/>
      <c r="E67" s="139"/>
      <c r="F67" s="139"/>
      <c r="G67" s="139"/>
      <c r="H67" s="140"/>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2"/>
      <c r="AP67" s="2"/>
    </row>
    <row r="68" spans="1:44" x14ac:dyDescent="0.4">
      <c r="A68" s="2"/>
      <c r="B68" s="138"/>
      <c r="C68" s="139"/>
      <c r="D68" s="139"/>
      <c r="E68" s="139"/>
      <c r="F68" s="139"/>
      <c r="G68" s="139"/>
      <c r="H68" s="140"/>
      <c r="I68" s="50" t="s">
        <v>102</v>
      </c>
      <c r="J68" s="51"/>
      <c r="K68" s="51"/>
      <c r="L68" s="51"/>
      <c r="M68" s="51"/>
      <c r="N68" s="51"/>
      <c r="O68" s="51"/>
      <c r="P68" s="51"/>
      <c r="Q68" s="51"/>
      <c r="R68" s="51"/>
      <c r="S68" s="51"/>
      <c r="T68" s="51"/>
      <c r="U68" s="51"/>
      <c r="V68" s="51"/>
      <c r="W68" s="51"/>
      <c r="X68" s="51"/>
      <c r="Y68" s="144" t="s">
        <v>107</v>
      </c>
      <c r="Z68" s="145"/>
      <c r="AA68" s="145"/>
      <c r="AB68" s="145"/>
      <c r="AC68" s="145"/>
      <c r="AD68" s="145"/>
      <c r="AE68" s="145"/>
      <c r="AF68" s="145"/>
      <c r="AG68" s="145"/>
      <c r="AH68" s="145"/>
      <c r="AI68" s="145"/>
      <c r="AJ68" s="50" t="s">
        <v>111</v>
      </c>
      <c r="AK68" s="129"/>
      <c r="AL68" s="129"/>
      <c r="AM68" s="129"/>
      <c r="AN68" s="129"/>
      <c r="AO68" s="2"/>
      <c r="AP68" s="2"/>
    </row>
    <row r="69" spans="1:44" x14ac:dyDescent="0.4">
      <c r="A69" s="2"/>
      <c r="B69" s="138"/>
      <c r="C69" s="139"/>
      <c r="D69" s="139"/>
      <c r="E69" s="139"/>
      <c r="F69" s="139"/>
      <c r="G69" s="139"/>
      <c r="H69" s="140"/>
      <c r="I69" s="51"/>
      <c r="J69" s="51"/>
      <c r="K69" s="51"/>
      <c r="L69" s="51"/>
      <c r="M69" s="51"/>
      <c r="N69" s="51"/>
      <c r="O69" s="51"/>
      <c r="P69" s="51"/>
      <c r="Q69" s="51"/>
      <c r="R69" s="51"/>
      <c r="S69" s="51"/>
      <c r="T69" s="51"/>
      <c r="U69" s="51"/>
      <c r="V69" s="51"/>
      <c r="W69" s="51"/>
      <c r="X69" s="51"/>
      <c r="Y69" s="145"/>
      <c r="Z69" s="145"/>
      <c r="AA69" s="145"/>
      <c r="AB69" s="145"/>
      <c r="AC69" s="145"/>
      <c r="AD69" s="145"/>
      <c r="AE69" s="145"/>
      <c r="AF69" s="145"/>
      <c r="AG69" s="145"/>
      <c r="AH69" s="145"/>
      <c r="AI69" s="145"/>
      <c r="AJ69" s="129"/>
      <c r="AK69" s="129"/>
      <c r="AL69" s="129"/>
      <c r="AM69" s="129"/>
      <c r="AN69" s="129"/>
      <c r="AO69" s="2"/>
      <c r="AP69" s="2"/>
    </row>
    <row r="70" spans="1:44" ht="19.5" thickBot="1" x14ac:dyDescent="0.45">
      <c r="A70" s="2"/>
      <c r="B70" s="141"/>
      <c r="C70" s="142"/>
      <c r="D70" s="142"/>
      <c r="E70" s="142"/>
      <c r="F70" s="142"/>
      <c r="G70" s="142"/>
      <c r="H70" s="143"/>
      <c r="I70" s="71"/>
      <c r="J70" s="71"/>
      <c r="K70" s="71"/>
      <c r="L70" s="71"/>
      <c r="M70" s="71"/>
      <c r="N70" s="71"/>
      <c r="O70" s="71"/>
      <c r="P70" s="71"/>
      <c r="Q70" s="71"/>
      <c r="R70" s="71"/>
      <c r="S70" s="71"/>
      <c r="T70" s="71"/>
      <c r="U70" s="71"/>
      <c r="V70" s="71"/>
      <c r="W70" s="71"/>
      <c r="X70" s="71"/>
      <c r="Y70" s="146"/>
      <c r="Z70" s="146"/>
      <c r="AA70" s="146"/>
      <c r="AB70" s="146"/>
      <c r="AC70" s="146"/>
      <c r="AD70" s="146"/>
      <c r="AE70" s="146"/>
      <c r="AF70" s="146"/>
      <c r="AG70" s="146"/>
      <c r="AH70" s="146"/>
      <c r="AI70" s="146"/>
      <c r="AJ70" s="130"/>
      <c r="AK70" s="130"/>
      <c r="AL70" s="130"/>
      <c r="AM70" s="130"/>
      <c r="AN70" s="130"/>
      <c r="AO70" s="2"/>
      <c r="AP70" s="2"/>
    </row>
    <row r="71" spans="1:44" s="2" customFormat="1" ht="15.75" customHeight="1" thickTop="1" x14ac:dyDescent="0.4">
      <c r="B71" s="147" t="s">
        <v>99</v>
      </c>
      <c r="C71" s="148"/>
      <c r="D71" s="148"/>
      <c r="E71" s="148"/>
      <c r="F71" s="148"/>
      <c r="G71" s="148"/>
      <c r="H71" s="149"/>
      <c r="I71" s="153" t="s">
        <v>272</v>
      </c>
      <c r="J71" s="154"/>
      <c r="K71" s="154"/>
      <c r="L71" s="154"/>
      <c r="M71" s="154"/>
      <c r="N71" s="154"/>
      <c r="O71" s="154"/>
      <c r="P71" s="154"/>
      <c r="Q71" s="154"/>
      <c r="R71" s="154"/>
      <c r="S71" s="154"/>
      <c r="T71" s="154"/>
      <c r="U71" s="154"/>
      <c r="V71" s="154"/>
      <c r="W71" s="154"/>
      <c r="X71" s="155"/>
      <c r="Y71" s="156" t="s">
        <v>22</v>
      </c>
      <c r="Z71" s="156"/>
      <c r="AA71" s="156"/>
      <c r="AB71" s="156"/>
      <c r="AC71" s="156"/>
      <c r="AD71" s="156"/>
      <c r="AE71" s="156"/>
      <c r="AF71" s="156"/>
      <c r="AG71" s="156"/>
      <c r="AH71" s="156"/>
      <c r="AI71" s="156"/>
      <c r="AJ71" s="157">
        <v>44351</v>
      </c>
      <c r="AK71" s="157"/>
      <c r="AL71" s="157"/>
      <c r="AM71" s="157"/>
      <c r="AN71" s="157"/>
      <c r="AQ71" s="2">
        <v>1</v>
      </c>
      <c r="AR71" s="2">
        <f>IF(AND(SUMPRODUCT((LEN(B71:AP72)-1&gt;0)*1)=0, AQ71=1),1,0)</f>
        <v>0</v>
      </c>
    </row>
    <row r="72" spans="1:44" s="2" customFormat="1" ht="15.75" x14ac:dyDescent="0.4">
      <c r="B72" s="150"/>
      <c r="C72" s="151"/>
      <c r="D72" s="151"/>
      <c r="E72" s="151"/>
      <c r="F72" s="151"/>
      <c r="G72" s="151"/>
      <c r="H72" s="152"/>
      <c r="I72" s="92">
        <v>45099</v>
      </c>
      <c r="J72" s="92"/>
      <c r="K72" s="92"/>
      <c r="L72" s="13" t="s">
        <v>50</v>
      </c>
      <c r="M72" s="81" t="s">
        <v>267</v>
      </c>
      <c r="N72" s="82"/>
      <c r="O72" s="82"/>
      <c r="P72" s="82"/>
      <c r="Q72" s="82"/>
      <c r="R72" s="82"/>
      <c r="S72" s="82"/>
      <c r="T72" s="82"/>
      <c r="U72" s="82"/>
      <c r="V72" s="82"/>
      <c r="W72" s="82"/>
      <c r="X72" s="83"/>
      <c r="Y72" s="131" t="s">
        <v>108</v>
      </c>
      <c r="Z72" s="131"/>
      <c r="AA72" s="131"/>
      <c r="AB72" s="131"/>
      <c r="AC72" s="131"/>
      <c r="AD72" s="131"/>
      <c r="AE72" s="131"/>
      <c r="AF72" s="131"/>
      <c r="AG72" s="131"/>
      <c r="AH72" s="131"/>
      <c r="AI72" s="131"/>
      <c r="AJ72" s="132">
        <v>4</v>
      </c>
      <c r="AK72" s="132"/>
      <c r="AL72" s="132"/>
      <c r="AM72" s="132"/>
      <c r="AN72" s="132"/>
      <c r="AQ72" s="2">
        <v>1</v>
      </c>
      <c r="AR72" s="2">
        <f>IF(AND(SUMPRODUCT((LEN(B71:AP72)-1&gt;0)*1)=0, AQ72=1),1,0)</f>
        <v>0</v>
      </c>
    </row>
    <row r="73" spans="1:44" s="2" customFormat="1" ht="15.75" customHeight="1" x14ac:dyDescent="0.4">
      <c r="B73" s="147" t="s">
        <v>100</v>
      </c>
      <c r="C73" s="148"/>
      <c r="D73" s="148"/>
      <c r="E73" s="148"/>
      <c r="F73" s="148"/>
      <c r="G73" s="148"/>
      <c r="H73" s="149"/>
      <c r="I73" s="153" t="s">
        <v>103</v>
      </c>
      <c r="J73" s="154"/>
      <c r="K73" s="154"/>
      <c r="L73" s="154"/>
      <c r="M73" s="154"/>
      <c r="N73" s="154"/>
      <c r="O73" s="154"/>
      <c r="P73" s="154"/>
      <c r="Q73" s="154"/>
      <c r="R73" s="154"/>
      <c r="S73" s="154"/>
      <c r="T73" s="154"/>
      <c r="U73" s="154"/>
      <c r="V73" s="154"/>
      <c r="W73" s="154"/>
      <c r="X73" s="155"/>
      <c r="Y73" s="156" t="s">
        <v>22</v>
      </c>
      <c r="Z73" s="156"/>
      <c r="AA73" s="156"/>
      <c r="AB73" s="156"/>
      <c r="AC73" s="156"/>
      <c r="AD73" s="156"/>
      <c r="AE73" s="156"/>
      <c r="AF73" s="156"/>
      <c r="AG73" s="156"/>
      <c r="AH73" s="156"/>
      <c r="AI73" s="156"/>
      <c r="AJ73" s="157">
        <v>44351</v>
      </c>
      <c r="AK73" s="157"/>
      <c r="AL73" s="157"/>
      <c r="AM73" s="157"/>
      <c r="AN73" s="157"/>
      <c r="AQ73" s="2">
        <v>1</v>
      </c>
      <c r="AR73" s="2">
        <f>IF(AND(SUMPRODUCT((LEN(B73:AP74)-1&gt;0)*1)=0, AQ73=1),1,0)</f>
        <v>0</v>
      </c>
    </row>
    <row r="74" spans="1:44" s="2" customFormat="1" ht="15.75" customHeight="1" x14ac:dyDescent="0.4">
      <c r="B74" s="150"/>
      <c r="C74" s="151"/>
      <c r="D74" s="151"/>
      <c r="E74" s="151"/>
      <c r="F74" s="151"/>
      <c r="G74" s="151"/>
      <c r="H74" s="152"/>
      <c r="I74" s="92">
        <v>45099</v>
      </c>
      <c r="J74" s="92"/>
      <c r="K74" s="92"/>
      <c r="L74" s="13" t="s">
        <v>50</v>
      </c>
      <c r="M74" s="81" t="s">
        <v>267</v>
      </c>
      <c r="N74" s="82"/>
      <c r="O74" s="82"/>
      <c r="P74" s="82"/>
      <c r="Q74" s="82"/>
      <c r="R74" s="82"/>
      <c r="S74" s="82"/>
      <c r="T74" s="82"/>
      <c r="U74" s="82"/>
      <c r="V74" s="82"/>
      <c r="W74" s="82"/>
      <c r="X74" s="83"/>
      <c r="Y74" s="131" t="s">
        <v>109</v>
      </c>
      <c r="Z74" s="131"/>
      <c r="AA74" s="131"/>
      <c r="AB74" s="131"/>
      <c r="AC74" s="131"/>
      <c r="AD74" s="131"/>
      <c r="AE74" s="131"/>
      <c r="AF74" s="131"/>
      <c r="AG74" s="131"/>
      <c r="AH74" s="131"/>
      <c r="AI74" s="131"/>
      <c r="AJ74" s="132">
        <v>4</v>
      </c>
      <c r="AK74" s="132"/>
      <c r="AL74" s="132"/>
      <c r="AM74" s="132"/>
      <c r="AN74" s="132"/>
      <c r="AQ74" s="2">
        <v>1</v>
      </c>
      <c r="AR74" s="2">
        <f>IF(AND(SUMPRODUCT((LEN(B73:AP74)-1&gt;0)*1)=0, AQ74=1),1,0)</f>
        <v>0</v>
      </c>
    </row>
    <row r="75" spans="1:44" ht="19.5" thickBot="1" x14ac:dyDescent="0.4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4" ht="20.25" thickBot="1" x14ac:dyDescent="0.45">
      <c r="A76" s="1" t="s">
        <v>113</v>
      </c>
      <c r="B76" s="3"/>
      <c r="C76" s="12"/>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11"/>
    </row>
    <row r="77" spans="1:44" x14ac:dyDescent="0.4">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4" x14ac:dyDescent="0.4">
      <c r="A78" s="2"/>
      <c r="B78" s="158" t="s">
        <v>114</v>
      </c>
      <c r="C78" s="164"/>
      <c r="D78" s="164"/>
      <c r="E78" s="164"/>
      <c r="F78" s="164"/>
      <c r="G78" s="164"/>
      <c r="H78" s="164"/>
      <c r="I78" s="164"/>
      <c r="J78" s="164"/>
      <c r="K78" s="164"/>
      <c r="L78" s="164"/>
      <c r="M78" s="164"/>
      <c r="N78" s="158" t="s">
        <v>115</v>
      </c>
      <c r="O78" s="164"/>
      <c r="P78" s="164"/>
      <c r="Q78" s="164"/>
      <c r="R78" s="158" t="s">
        <v>116</v>
      </c>
      <c r="S78" s="158"/>
      <c r="T78" s="158"/>
      <c r="U78" s="158" t="s">
        <v>117</v>
      </c>
      <c r="V78" s="158"/>
      <c r="W78" s="158"/>
      <c r="X78" s="158"/>
      <c r="Y78" s="158"/>
      <c r="Z78" s="158"/>
      <c r="AA78" s="158"/>
      <c r="AB78" s="158"/>
      <c r="AC78" s="158"/>
      <c r="AD78" s="158"/>
      <c r="AE78" s="158"/>
      <c r="AF78" s="158"/>
      <c r="AG78" s="158"/>
      <c r="AH78" s="158"/>
      <c r="AI78" s="158"/>
      <c r="AJ78" s="158"/>
      <c r="AK78" s="158"/>
      <c r="AL78" s="158"/>
      <c r="AM78" s="158" t="s">
        <v>118</v>
      </c>
      <c r="AN78" s="158"/>
      <c r="AO78" s="158"/>
      <c r="AP78" s="158"/>
    </row>
    <row r="79" spans="1:44" x14ac:dyDescent="0.4">
      <c r="A79" s="2"/>
      <c r="B79" s="165"/>
      <c r="C79" s="165"/>
      <c r="D79" s="165"/>
      <c r="E79" s="165"/>
      <c r="F79" s="165"/>
      <c r="G79" s="165"/>
      <c r="H79" s="165"/>
      <c r="I79" s="165"/>
      <c r="J79" s="165"/>
      <c r="K79" s="165"/>
      <c r="L79" s="165"/>
      <c r="M79" s="165"/>
      <c r="N79" s="165"/>
      <c r="O79" s="165"/>
      <c r="P79" s="165"/>
      <c r="Q79" s="165"/>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row>
    <row r="80" spans="1:44" x14ac:dyDescent="0.4">
      <c r="A80" s="2"/>
      <c r="B80" s="165"/>
      <c r="C80" s="165"/>
      <c r="D80" s="165"/>
      <c r="E80" s="165"/>
      <c r="F80" s="165"/>
      <c r="G80" s="165"/>
      <c r="H80" s="165"/>
      <c r="I80" s="165"/>
      <c r="J80" s="165"/>
      <c r="K80" s="165"/>
      <c r="L80" s="165"/>
      <c r="M80" s="165"/>
      <c r="N80" s="165"/>
      <c r="O80" s="165"/>
      <c r="P80" s="165"/>
      <c r="Q80" s="165"/>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row>
    <row r="81" spans="1:44" x14ac:dyDescent="0.4">
      <c r="A81" s="2"/>
      <c r="B81" s="165"/>
      <c r="C81" s="165"/>
      <c r="D81" s="165"/>
      <c r="E81" s="165"/>
      <c r="F81" s="165"/>
      <c r="G81" s="165"/>
      <c r="H81" s="165"/>
      <c r="I81" s="165"/>
      <c r="J81" s="165"/>
      <c r="K81" s="165"/>
      <c r="L81" s="165"/>
      <c r="M81" s="165"/>
      <c r="N81" s="165"/>
      <c r="O81" s="165"/>
      <c r="P81" s="165"/>
      <c r="Q81" s="165"/>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row>
    <row r="82" spans="1:44" ht="19.5" thickBot="1" x14ac:dyDescent="0.45">
      <c r="A82" s="2"/>
      <c r="B82" s="166"/>
      <c r="C82" s="166"/>
      <c r="D82" s="166"/>
      <c r="E82" s="166"/>
      <c r="F82" s="166"/>
      <c r="G82" s="166"/>
      <c r="H82" s="166"/>
      <c r="I82" s="166"/>
      <c r="J82" s="166"/>
      <c r="K82" s="166"/>
      <c r="L82" s="166"/>
      <c r="M82" s="166"/>
      <c r="N82" s="166"/>
      <c r="O82" s="166"/>
      <c r="P82" s="166"/>
      <c r="Q82" s="166"/>
      <c r="R82" s="160"/>
      <c r="S82" s="160"/>
      <c r="T82" s="160"/>
      <c r="U82" s="160"/>
      <c r="V82" s="160"/>
      <c r="W82" s="160"/>
      <c r="X82" s="160"/>
      <c r="Y82" s="160"/>
      <c r="Z82" s="160"/>
      <c r="AA82" s="160"/>
      <c r="AB82" s="160"/>
      <c r="AC82" s="160"/>
      <c r="AD82" s="160"/>
      <c r="AE82" s="160"/>
      <c r="AF82" s="160"/>
      <c r="AG82" s="160"/>
      <c r="AH82" s="160"/>
      <c r="AI82" s="160"/>
      <c r="AJ82" s="160"/>
      <c r="AK82" s="160"/>
      <c r="AL82" s="160"/>
      <c r="AM82" s="160"/>
      <c r="AN82" s="160"/>
      <c r="AO82" s="160"/>
      <c r="AP82" s="160"/>
    </row>
    <row r="83" spans="1:44" ht="20.25" thickTop="1" thickBot="1" x14ac:dyDescent="0.4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4" ht="20.25" thickBot="1" x14ac:dyDescent="0.45">
      <c r="A84" s="1" t="s">
        <v>119</v>
      </c>
      <c r="B84" s="3"/>
      <c r="C84" s="12"/>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11"/>
    </row>
    <row r="85" spans="1:44"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4" s="2" customFormat="1" ht="15.75" x14ac:dyDescent="0.4">
      <c r="B86" s="5" t="s">
        <v>121</v>
      </c>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7"/>
      <c r="AK86" s="16"/>
      <c r="AR86" s="2">
        <f t="shared" ref="AR86:AR91" si="3">IF(AND(COUNTA(B86:AP86)=0, AQ86=1),1,0)</f>
        <v>0</v>
      </c>
    </row>
    <row r="87" spans="1:44" s="2" customFormat="1" ht="15.75" x14ac:dyDescent="0.4">
      <c r="B87" s="15" t="s">
        <v>122</v>
      </c>
      <c r="C87" s="9"/>
      <c r="D87" s="9"/>
      <c r="E87" s="109">
        <v>0</v>
      </c>
      <c r="F87" s="110"/>
      <c r="G87" s="110"/>
      <c r="H87" s="111"/>
      <c r="I87" s="15" t="s">
        <v>129</v>
      </c>
      <c r="J87" s="9"/>
      <c r="K87" s="9"/>
      <c r="L87" s="9"/>
      <c r="M87" s="9"/>
      <c r="N87" s="9"/>
      <c r="O87" s="9"/>
      <c r="P87" s="9"/>
      <c r="Q87" s="9"/>
      <c r="R87" s="9"/>
      <c r="S87" s="109">
        <v>2</v>
      </c>
      <c r="T87" s="110"/>
      <c r="U87" s="111"/>
      <c r="V87" s="15" t="s">
        <v>133</v>
      </c>
      <c r="W87" s="9"/>
      <c r="X87" s="9"/>
      <c r="Y87" s="9"/>
      <c r="Z87" s="9"/>
      <c r="AA87" s="9"/>
      <c r="AB87" s="9"/>
      <c r="AC87" s="9"/>
      <c r="AD87" s="9"/>
      <c r="AE87" s="9"/>
      <c r="AF87" s="109">
        <v>0</v>
      </c>
      <c r="AG87" s="110"/>
      <c r="AH87" s="110"/>
      <c r="AI87" s="110"/>
      <c r="AJ87" s="111"/>
      <c r="AR87" s="2">
        <f t="shared" si="3"/>
        <v>0</v>
      </c>
    </row>
    <row r="88" spans="1:44" s="2" customFormat="1" ht="15.75" x14ac:dyDescent="0.4">
      <c r="B88" s="24"/>
      <c r="C88" s="25"/>
      <c r="D88" s="25"/>
      <c r="E88" s="25"/>
      <c r="I88" s="24"/>
      <c r="J88" s="25"/>
      <c r="K88" s="25"/>
      <c r="L88" s="25"/>
      <c r="M88" s="25"/>
      <c r="N88" s="25" t="s">
        <v>132</v>
      </c>
      <c r="O88" s="25"/>
      <c r="P88" s="25"/>
      <c r="Q88" s="25"/>
      <c r="R88" s="25"/>
      <c r="S88" s="161">
        <v>0.2</v>
      </c>
      <c r="T88" s="162"/>
      <c r="U88" s="163"/>
      <c r="V88" s="24"/>
      <c r="W88" s="25"/>
      <c r="X88" s="25"/>
      <c r="Y88" s="25"/>
      <c r="Z88" s="25"/>
      <c r="AA88" s="25" t="s">
        <v>132</v>
      </c>
      <c r="AB88" s="25"/>
      <c r="AC88" s="25"/>
      <c r="AD88" s="25"/>
      <c r="AE88" s="25"/>
      <c r="AF88" s="161">
        <v>0</v>
      </c>
      <c r="AG88" s="162"/>
      <c r="AH88" s="162"/>
      <c r="AI88" s="162"/>
      <c r="AJ88" s="163"/>
      <c r="AR88" s="2">
        <f t="shared" si="3"/>
        <v>0</v>
      </c>
    </row>
    <row r="89" spans="1:44" s="2" customFormat="1" ht="15.75" x14ac:dyDescent="0.4">
      <c r="B89" s="5" t="s">
        <v>123</v>
      </c>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7"/>
      <c r="AR89" s="2">
        <f t="shared" si="3"/>
        <v>0</v>
      </c>
    </row>
    <row r="90" spans="1:44" s="2" customFormat="1" ht="15.75" x14ac:dyDescent="0.4">
      <c r="B90" s="15" t="s">
        <v>122</v>
      </c>
      <c r="C90" s="9"/>
      <c r="D90" s="9"/>
      <c r="E90" s="109">
        <v>10</v>
      </c>
      <c r="F90" s="110"/>
      <c r="G90" s="110"/>
      <c r="H90" s="111"/>
      <c r="I90" s="15" t="s">
        <v>129</v>
      </c>
      <c r="J90" s="9"/>
      <c r="K90" s="9"/>
      <c r="L90" s="9"/>
      <c r="M90" s="9"/>
      <c r="N90" s="9"/>
      <c r="O90" s="9"/>
      <c r="P90" s="9"/>
      <c r="Q90" s="9"/>
      <c r="R90" s="9"/>
      <c r="S90" s="109">
        <v>2</v>
      </c>
      <c r="T90" s="110"/>
      <c r="U90" s="111"/>
      <c r="V90" s="15" t="s">
        <v>133</v>
      </c>
      <c r="W90" s="9"/>
      <c r="X90" s="9"/>
      <c r="Y90" s="9"/>
      <c r="Z90" s="9"/>
      <c r="AA90" s="9"/>
      <c r="AB90" s="9"/>
      <c r="AC90" s="9"/>
      <c r="AD90" s="9"/>
      <c r="AE90" s="9"/>
      <c r="AF90" s="109">
        <v>21</v>
      </c>
      <c r="AG90" s="110"/>
      <c r="AH90" s="110"/>
      <c r="AI90" s="110"/>
      <c r="AJ90" s="111"/>
      <c r="AR90" s="2">
        <f t="shared" si="3"/>
        <v>0</v>
      </c>
    </row>
    <row r="91" spans="1:44" s="2" customFormat="1" ht="15.75" x14ac:dyDescent="0.4">
      <c r="B91" s="24"/>
      <c r="C91" s="25"/>
      <c r="D91" s="25"/>
      <c r="E91" s="25"/>
      <c r="F91" s="25"/>
      <c r="G91" s="25"/>
      <c r="H91" s="25"/>
      <c r="I91" s="24"/>
      <c r="J91" s="25"/>
      <c r="K91" s="25"/>
      <c r="L91" s="25"/>
      <c r="M91" s="25"/>
      <c r="N91" s="25" t="s">
        <v>132</v>
      </c>
      <c r="O91" s="25"/>
      <c r="P91" s="25"/>
      <c r="Q91" s="25"/>
      <c r="R91" s="25"/>
      <c r="S91" s="161">
        <v>1.8</v>
      </c>
      <c r="T91" s="162"/>
      <c r="U91" s="163"/>
      <c r="V91" s="24"/>
      <c r="W91" s="25"/>
      <c r="X91" s="25"/>
      <c r="Y91" s="25"/>
      <c r="Z91" s="25"/>
      <c r="AA91" s="25" t="s">
        <v>132</v>
      </c>
      <c r="AB91" s="25"/>
      <c r="AC91" s="25"/>
      <c r="AD91" s="25"/>
      <c r="AE91" s="25"/>
      <c r="AF91" s="161">
        <v>10.57</v>
      </c>
      <c r="AG91" s="162"/>
      <c r="AH91" s="162"/>
      <c r="AI91" s="162"/>
      <c r="AJ91" s="163"/>
      <c r="AR91" s="2">
        <f t="shared" si="3"/>
        <v>0</v>
      </c>
    </row>
    <row r="92" spans="1:44" ht="19.5" thickBot="1" x14ac:dyDescent="0.4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4" ht="20.25" thickBot="1" x14ac:dyDescent="0.45">
      <c r="A93" s="1" t="s">
        <v>120</v>
      </c>
      <c r="B93" s="3"/>
      <c r="C93" s="12"/>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11"/>
    </row>
    <row r="94" spans="1:44" x14ac:dyDescent="0.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4" s="2" customFormat="1" ht="15.75" customHeight="1" x14ac:dyDescent="0.4">
      <c r="B95" s="50" t="s">
        <v>124</v>
      </c>
      <c r="C95" s="51"/>
      <c r="D95" s="51" t="s">
        <v>125</v>
      </c>
      <c r="E95" s="51"/>
      <c r="F95" s="51"/>
      <c r="G95" s="51"/>
      <c r="H95" s="51"/>
      <c r="I95" s="51"/>
      <c r="J95" s="51"/>
      <c r="K95" s="51"/>
      <c r="L95" s="52" t="s">
        <v>131</v>
      </c>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4"/>
      <c r="AP95" s="175"/>
      <c r="AR95" s="2">
        <f t="shared" ref="AR95:AR109" si="4">IF(AND(COUNTA(B95:AP95)=0, AQ95=1),1,0)</f>
        <v>0</v>
      </c>
    </row>
    <row r="96" spans="1:44" s="2" customFormat="1" ht="15.75" x14ac:dyDescent="0.4">
      <c r="B96" s="51"/>
      <c r="C96" s="51"/>
      <c r="D96" s="51"/>
      <c r="E96" s="51"/>
      <c r="F96" s="51"/>
      <c r="G96" s="51"/>
      <c r="H96" s="51"/>
      <c r="I96" s="51"/>
      <c r="J96" s="51"/>
      <c r="K96" s="51"/>
      <c r="L96" s="176"/>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8"/>
      <c r="AR96" s="2">
        <f t="shared" si="4"/>
        <v>0</v>
      </c>
    </row>
    <row r="97" spans="1:44" s="2" customFormat="1" ht="15.75" x14ac:dyDescent="0.4">
      <c r="B97" s="51"/>
      <c r="C97" s="51"/>
      <c r="D97" s="51"/>
      <c r="E97" s="51"/>
      <c r="F97" s="51"/>
      <c r="G97" s="51"/>
      <c r="H97" s="51"/>
      <c r="I97" s="51"/>
      <c r="J97" s="51"/>
      <c r="K97" s="51"/>
      <c r="L97" s="176"/>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c r="AJ97" s="177"/>
      <c r="AK97" s="177"/>
      <c r="AL97" s="177"/>
      <c r="AM97" s="177"/>
      <c r="AN97" s="177"/>
      <c r="AO97" s="177"/>
      <c r="AP97" s="178"/>
      <c r="AR97" s="2">
        <f t="shared" si="4"/>
        <v>0</v>
      </c>
    </row>
    <row r="98" spans="1:44" s="2" customFormat="1" ht="16.5" thickBot="1" x14ac:dyDescent="0.45">
      <c r="B98" s="71"/>
      <c r="C98" s="71"/>
      <c r="D98" s="182" t="s">
        <v>126</v>
      </c>
      <c r="E98" s="183"/>
      <c r="F98" s="183" t="s">
        <v>127</v>
      </c>
      <c r="G98" s="183"/>
      <c r="H98" s="183" t="s">
        <v>128</v>
      </c>
      <c r="I98" s="183"/>
      <c r="J98" s="184" t="s">
        <v>130</v>
      </c>
      <c r="K98" s="184"/>
      <c r="L98" s="179"/>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c r="AK98" s="180"/>
      <c r="AL98" s="180"/>
      <c r="AM98" s="180"/>
      <c r="AN98" s="180"/>
      <c r="AO98" s="180"/>
      <c r="AP98" s="181"/>
      <c r="AR98" s="2">
        <f t="shared" si="4"/>
        <v>0</v>
      </c>
    </row>
    <row r="99" spans="1:44" s="2" customFormat="1" ht="16.5" customHeight="1" thickTop="1" x14ac:dyDescent="0.4">
      <c r="B99" s="167">
        <v>45099</v>
      </c>
      <c r="C99" s="167"/>
      <c r="D99" s="169">
        <v>8</v>
      </c>
      <c r="E99" s="169"/>
      <c r="F99" s="169"/>
      <c r="G99" s="169"/>
      <c r="H99" s="169">
        <v>2</v>
      </c>
      <c r="I99" s="169"/>
      <c r="J99" s="169"/>
      <c r="K99" s="169"/>
      <c r="L99" s="171" t="s">
        <v>273</v>
      </c>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2">
        <v>1</v>
      </c>
      <c r="AR99" s="2">
        <f>IF(AND(SUMPRODUCT((LEN(A99:AP104)&gt;0)*1)=0, AQ99=1),1,0)</f>
        <v>0</v>
      </c>
    </row>
    <row r="100" spans="1:44" s="2" customFormat="1" ht="15.75" x14ac:dyDescent="0.4">
      <c r="B100" s="167"/>
      <c r="C100" s="167"/>
      <c r="D100" s="169"/>
      <c r="E100" s="169"/>
      <c r="F100" s="169"/>
      <c r="G100" s="169"/>
      <c r="H100" s="169"/>
      <c r="I100" s="169"/>
      <c r="J100" s="169"/>
      <c r="K100" s="169"/>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2">
        <v>1</v>
      </c>
      <c r="AR100" s="2">
        <f>IF(AND(SUMPRODUCT((LEN(A99:AP104)&gt;0)*1)=0, AQ100=1),1,0)</f>
        <v>0</v>
      </c>
    </row>
    <row r="101" spans="1:44" s="2" customFormat="1" ht="15.75" x14ac:dyDescent="0.4">
      <c r="B101" s="167"/>
      <c r="C101" s="167"/>
      <c r="D101" s="169"/>
      <c r="E101" s="169"/>
      <c r="F101" s="169"/>
      <c r="G101" s="169"/>
      <c r="H101" s="169"/>
      <c r="I101" s="169"/>
      <c r="J101" s="169"/>
      <c r="K101" s="169"/>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2">
        <v>1</v>
      </c>
      <c r="AR101" s="2">
        <f>IF(AND(SUMPRODUCT((LEN(A99:AP104)&gt;0)*1)=0, AQ101=1),1,0)</f>
        <v>0</v>
      </c>
    </row>
    <row r="102" spans="1:44" s="2" customFormat="1" ht="15.75" x14ac:dyDescent="0.4">
      <c r="B102" s="167"/>
      <c r="C102" s="167"/>
      <c r="D102" s="169"/>
      <c r="E102" s="169"/>
      <c r="F102" s="169"/>
      <c r="G102" s="169"/>
      <c r="H102" s="169"/>
      <c r="I102" s="169"/>
      <c r="J102" s="169"/>
      <c r="K102" s="169"/>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2">
        <v>1</v>
      </c>
      <c r="AR102" s="2">
        <f>IF(AND(SUMPRODUCT((LEN(A99:AP104)&gt;0)*1)=0, AQ102=1),1,0)</f>
        <v>0</v>
      </c>
    </row>
    <row r="103" spans="1:44" s="2" customFormat="1" ht="15.75" customHeight="1" x14ac:dyDescent="0.4">
      <c r="B103" s="167"/>
      <c r="C103" s="167"/>
      <c r="D103" s="169"/>
      <c r="E103" s="169"/>
      <c r="F103" s="169"/>
      <c r="G103" s="169"/>
      <c r="H103" s="169"/>
      <c r="I103" s="169"/>
      <c r="J103" s="169"/>
      <c r="K103" s="169"/>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2">
        <v>1</v>
      </c>
      <c r="AR103" s="2">
        <f>IF(AND(SUMPRODUCT((LEN(A99:AP104)&gt;0)*1)=0, AQ103=1),1,0)</f>
        <v>0</v>
      </c>
    </row>
    <row r="104" spans="1:44" s="2" customFormat="1" ht="15.75" x14ac:dyDescent="0.4">
      <c r="B104" s="168"/>
      <c r="C104" s="168"/>
      <c r="D104" s="170"/>
      <c r="E104" s="170"/>
      <c r="F104" s="170"/>
      <c r="G104" s="170"/>
      <c r="H104" s="170"/>
      <c r="I104" s="170"/>
      <c r="J104" s="170"/>
      <c r="K104" s="170"/>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3"/>
      <c r="AM104" s="173"/>
      <c r="AN104" s="173"/>
      <c r="AO104" s="173"/>
      <c r="AP104" s="173"/>
      <c r="AQ104" s="2">
        <v>1</v>
      </c>
      <c r="AR104" s="2">
        <f>IF(AND(SUMPRODUCT((LEN(A99:AP104)&gt;0)*1)=0, AQ104=1),1,0)</f>
        <v>0</v>
      </c>
    </row>
    <row r="105" spans="1:44" s="2" customFormat="1" ht="15.75" customHeight="1" x14ac:dyDescent="0.4">
      <c r="B105" s="167">
        <v>45378</v>
      </c>
      <c r="C105" s="167"/>
      <c r="D105" s="169">
        <v>5</v>
      </c>
      <c r="E105" s="169"/>
      <c r="F105" s="169"/>
      <c r="G105" s="169"/>
      <c r="H105" s="169">
        <v>1</v>
      </c>
      <c r="I105" s="169"/>
      <c r="J105" s="169"/>
      <c r="K105" s="169"/>
      <c r="L105" s="171" t="s">
        <v>274</v>
      </c>
      <c r="M105" s="172"/>
      <c r="N105" s="172"/>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72"/>
      <c r="AO105" s="172"/>
      <c r="AP105" s="172"/>
      <c r="AQ105" s="2">
        <v>1</v>
      </c>
      <c r="AR105" s="2">
        <f>IF(AND(SUMPRODUCT((LEN(A105:AP110)&gt;0)*1)=0, AQ105=1),1,0)</f>
        <v>0</v>
      </c>
    </row>
    <row r="106" spans="1:44" s="2" customFormat="1" ht="15.75" x14ac:dyDescent="0.4">
      <c r="B106" s="167"/>
      <c r="C106" s="167"/>
      <c r="D106" s="169"/>
      <c r="E106" s="169"/>
      <c r="F106" s="169"/>
      <c r="G106" s="169"/>
      <c r="H106" s="169"/>
      <c r="I106" s="169"/>
      <c r="J106" s="169"/>
      <c r="K106" s="169"/>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2">
        <v>1</v>
      </c>
      <c r="AR106" s="2">
        <f>IF(AND(SUMPRODUCT((LEN(A105:AP110)&gt;0)*1)=0, AQ106=1),1,0)</f>
        <v>0</v>
      </c>
    </row>
    <row r="107" spans="1:44" s="2" customFormat="1" ht="15.75" x14ac:dyDescent="0.4">
      <c r="B107" s="167"/>
      <c r="C107" s="167"/>
      <c r="D107" s="169"/>
      <c r="E107" s="169"/>
      <c r="F107" s="169"/>
      <c r="G107" s="169"/>
      <c r="H107" s="169"/>
      <c r="I107" s="169"/>
      <c r="J107" s="169"/>
      <c r="K107" s="169"/>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2">
        <v>1</v>
      </c>
      <c r="AR107" s="2">
        <f>IF(AND(SUMPRODUCT((LEN(A105:AP110)&gt;0)*1)=0, AQ107=1),1,0)</f>
        <v>0</v>
      </c>
    </row>
    <row r="108" spans="1:44" s="2" customFormat="1" ht="15.75" x14ac:dyDescent="0.4">
      <c r="B108" s="167"/>
      <c r="C108" s="167"/>
      <c r="D108" s="169"/>
      <c r="E108" s="169"/>
      <c r="F108" s="169"/>
      <c r="G108" s="169"/>
      <c r="H108" s="169"/>
      <c r="I108" s="169"/>
      <c r="J108" s="169"/>
      <c r="K108" s="169"/>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2">
        <v>1</v>
      </c>
      <c r="AR108" s="2">
        <f>IF(AND(SUMPRODUCT((LEN(A105:AP110)&gt;0)*1)=0, AQ108=1),1,0)</f>
        <v>0</v>
      </c>
    </row>
    <row r="109" spans="1:44" s="2" customFormat="1" ht="15.75" x14ac:dyDescent="0.4">
      <c r="B109" s="167"/>
      <c r="C109" s="167"/>
      <c r="D109" s="169"/>
      <c r="E109" s="169"/>
      <c r="F109" s="169"/>
      <c r="G109" s="169"/>
      <c r="H109" s="169"/>
      <c r="I109" s="169"/>
      <c r="J109" s="169"/>
      <c r="K109" s="169"/>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c r="AQ109" s="2">
        <v>1</v>
      </c>
      <c r="AR109" s="2">
        <f>IF(AND(SUMPRODUCT((LEN(A105:AP110)&gt;0)*1)=0, AQ109=1),1,0)</f>
        <v>0</v>
      </c>
    </row>
    <row r="110" spans="1:44" s="2" customFormat="1" ht="15.75" x14ac:dyDescent="0.4">
      <c r="B110" s="168"/>
      <c r="C110" s="168"/>
      <c r="D110" s="170"/>
      <c r="E110" s="170"/>
      <c r="F110" s="170"/>
      <c r="G110" s="170"/>
      <c r="H110" s="170"/>
      <c r="I110" s="170"/>
      <c r="J110" s="170"/>
      <c r="K110" s="170"/>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c r="AG110" s="173"/>
      <c r="AH110" s="173"/>
      <c r="AI110" s="173"/>
      <c r="AJ110" s="173"/>
      <c r="AK110" s="173"/>
      <c r="AL110" s="173"/>
      <c r="AM110" s="173"/>
      <c r="AN110" s="173"/>
      <c r="AO110" s="173"/>
      <c r="AP110" s="173"/>
      <c r="AQ110" s="2">
        <v>1</v>
      </c>
      <c r="AR110" s="2">
        <f>IF(AND(SUMPRODUCT((LEN(A105:AP110)&gt;0)*1)=0, AQ110=1),1,0)</f>
        <v>0</v>
      </c>
    </row>
    <row r="111" spans="1:44"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4" x14ac:dyDescent="0.4">
      <c r="A112" s="2"/>
      <c r="B112" s="4" t="s">
        <v>135</v>
      </c>
      <c r="C112" s="8"/>
      <c r="D112" s="8"/>
      <c r="E112" s="185">
        <v>1</v>
      </c>
      <c r="F112" s="185"/>
      <c r="G112" s="185"/>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4" ht="19.5" thickBot="1" x14ac:dyDescent="0.4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4" ht="20.25" thickBot="1" x14ac:dyDescent="0.45">
      <c r="A114" s="1" t="s">
        <v>134</v>
      </c>
      <c r="B114" s="3"/>
      <c r="C114" s="12"/>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11"/>
    </row>
    <row r="115" spans="1:44" x14ac:dyDescent="0.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4" x14ac:dyDescent="0.4">
      <c r="A116" s="2"/>
      <c r="B116" s="50" t="s">
        <v>136</v>
      </c>
      <c r="C116" s="51"/>
      <c r="D116" s="51" t="s">
        <v>137</v>
      </c>
      <c r="E116" s="51"/>
      <c r="F116" s="51"/>
      <c r="G116" s="51"/>
      <c r="H116" s="51"/>
      <c r="I116" s="51"/>
      <c r="J116" s="125" t="s">
        <v>138</v>
      </c>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4"/>
    </row>
    <row r="117" spans="1:44" x14ac:dyDescent="0.4">
      <c r="A117" s="2"/>
      <c r="B117" s="51"/>
      <c r="C117" s="51"/>
      <c r="D117" s="51"/>
      <c r="E117" s="51"/>
      <c r="F117" s="51"/>
      <c r="G117" s="51"/>
      <c r="H117" s="51"/>
      <c r="I117" s="51"/>
      <c r="J117" s="58"/>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60"/>
    </row>
    <row r="118" spans="1:44" x14ac:dyDescent="0.4">
      <c r="A118" s="2"/>
      <c r="B118" s="51"/>
      <c r="C118" s="51"/>
      <c r="D118" s="51"/>
      <c r="E118" s="51"/>
      <c r="F118" s="51"/>
      <c r="G118" s="51"/>
      <c r="H118" s="51"/>
      <c r="I118" s="51"/>
      <c r="J118" s="58"/>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60"/>
    </row>
    <row r="119" spans="1:44" ht="19.5" thickBot="1" x14ac:dyDescent="0.45">
      <c r="A119" s="2"/>
      <c r="B119" s="71"/>
      <c r="C119" s="71"/>
      <c r="D119" s="182" t="s">
        <v>127</v>
      </c>
      <c r="E119" s="183"/>
      <c r="F119" s="183"/>
      <c r="G119" s="182" t="s">
        <v>128</v>
      </c>
      <c r="H119" s="183"/>
      <c r="I119" s="183"/>
      <c r="J119" s="61"/>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3"/>
    </row>
    <row r="120" spans="1:44" s="2" customFormat="1" ht="16.5" customHeight="1" thickTop="1" x14ac:dyDescent="0.4">
      <c r="B120" s="167">
        <v>45084</v>
      </c>
      <c r="C120" s="167"/>
      <c r="D120" s="169">
        <v>6</v>
      </c>
      <c r="E120" s="169"/>
      <c r="F120" s="169"/>
      <c r="G120" s="186">
        <v>2</v>
      </c>
      <c r="H120" s="186"/>
      <c r="I120" s="186"/>
      <c r="J120" s="171" t="s">
        <v>275</v>
      </c>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c r="AK120" s="172"/>
      <c r="AL120" s="172"/>
      <c r="AM120" s="172"/>
      <c r="AN120" s="172"/>
      <c r="AO120" s="172"/>
      <c r="AP120" s="172"/>
      <c r="AQ120" s="2">
        <v>1</v>
      </c>
      <c r="AR120" s="2">
        <f>IF(AND(SUMPRODUCT((LEN(A120:AP125)&gt;0)*1)=0, AQ120=1),1,0)</f>
        <v>0</v>
      </c>
    </row>
    <row r="121" spans="1:44" s="2" customFormat="1" ht="15.75" x14ac:dyDescent="0.4">
      <c r="B121" s="167"/>
      <c r="C121" s="167"/>
      <c r="D121" s="169"/>
      <c r="E121" s="169"/>
      <c r="F121" s="169"/>
      <c r="G121" s="186"/>
      <c r="H121" s="186"/>
      <c r="I121" s="186"/>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c r="AK121" s="172"/>
      <c r="AL121" s="172"/>
      <c r="AM121" s="172"/>
      <c r="AN121" s="172"/>
      <c r="AO121" s="172"/>
      <c r="AP121" s="172"/>
      <c r="AQ121" s="2">
        <v>1</v>
      </c>
      <c r="AR121" s="2">
        <f>IF(AND(SUMPRODUCT((LEN(A120:AP125)&gt;0)*1)=0, AQ121=1),1,0)</f>
        <v>0</v>
      </c>
    </row>
    <row r="122" spans="1:44" s="2" customFormat="1" ht="15.75" x14ac:dyDescent="0.4">
      <c r="B122" s="167"/>
      <c r="C122" s="167"/>
      <c r="D122" s="169"/>
      <c r="E122" s="169"/>
      <c r="F122" s="169"/>
      <c r="G122" s="186"/>
      <c r="H122" s="186"/>
      <c r="I122" s="186"/>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c r="AK122" s="172"/>
      <c r="AL122" s="172"/>
      <c r="AM122" s="172"/>
      <c r="AN122" s="172"/>
      <c r="AO122" s="172"/>
      <c r="AP122" s="172"/>
      <c r="AQ122" s="2">
        <v>1</v>
      </c>
      <c r="AR122" s="2">
        <f>IF(AND(SUMPRODUCT((LEN(A120:AP125)&gt;0)*1)=0, AQ122=1),1,0)</f>
        <v>0</v>
      </c>
    </row>
    <row r="123" spans="1:44" s="2" customFormat="1" ht="15.75" x14ac:dyDescent="0.4">
      <c r="B123" s="167"/>
      <c r="C123" s="167"/>
      <c r="D123" s="169"/>
      <c r="E123" s="169"/>
      <c r="F123" s="169"/>
      <c r="G123" s="186"/>
      <c r="H123" s="186"/>
      <c r="I123" s="186"/>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c r="AO123" s="172"/>
      <c r="AP123" s="172"/>
      <c r="AQ123" s="2">
        <v>1</v>
      </c>
      <c r="AR123" s="2">
        <f>IF(AND(SUMPRODUCT((LEN(A120:AP125)&gt;0)*1)=0, AQ123=1),1,0)</f>
        <v>0</v>
      </c>
    </row>
    <row r="124" spans="1:44" s="2" customFormat="1" ht="15.75" customHeight="1" x14ac:dyDescent="0.4">
      <c r="B124" s="167"/>
      <c r="C124" s="167"/>
      <c r="D124" s="169"/>
      <c r="E124" s="169"/>
      <c r="F124" s="169"/>
      <c r="G124" s="186"/>
      <c r="H124" s="186"/>
      <c r="I124" s="186"/>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K124" s="172"/>
      <c r="AL124" s="172"/>
      <c r="AM124" s="172"/>
      <c r="AN124" s="172"/>
      <c r="AO124" s="172"/>
      <c r="AP124" s="172"/>
      <c r="AQ124" s="2">
        <v>1</v>
      </c>
      <c r="AR124" s="2">
        <f>IF(AND(SUMPRODUCT((LEN(A120:AP125)&gt;0)*1)=0, AQ124=1),1,0)</f>
        <v>0</v>
      </c>
    </row>
    <row r="125" spans="1:44" s="2" customFormat="1" ht="15.75" x14ac:dyDescent="0.4">
      <c r="B125" s="168"/>
      <c r="C125" s="168"/>
      <c r="D125" s="170"/>
      <c r="E125" s="170"/>
      <c r="F125" s="170"/>
      <c r="G125" s="187"/>
      <c r="H125" s="187"/>
      <c r="I125" s="187"/>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73"/>
      <c r="AK125" s="173"/>
      <c r="AL125" s="173"/>
      <c r="AM125" s="173"/>
      <c r="AN125" s="173"/>
      <c r="AO125" s="173"/>
      <c r="AP125" s="173"/>
      <c r="AQ125" s="2">
        <v>1</v>
      </c>
      <c r="AR125" s="2">
        <f>IF(AND(SUMPRODUCT((LEN(A120:AP125)&gt;0)*1)=0, AQ125=1),1,0)</f>
        <v>0</v>
      </c>
    </row>
    <row r="126" spans="1:44" s="2" customFormat="1" ht="15.75" customHeight="1" x14ac:dyDescent="0.4">
      <c r="B126" s="167">
        <v>45105</v>
      </c>
      <c r="C126" s="167"/>
      <c r="D126" s="169">
        <v>6</v>
      </c>
      <c r="E126" s="169"/>
      <c r="F126" s="169"/>
      <c r="G126" s="186">
        <v>2</v>
      </c>
      <c r="H126" s="186"/>
      <c r="I126" s="186"/>
      <c r="J126" s="171" t="s">
        <v>276</v>
      </c>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c r="AN126" s="172"/>
      <c r="AO126" s="172"/>
      <c r="AP126" s="172"/>
      <c r="AQ126" s="2">
        <v>1</v>
      </c>
      <c r="AR126" s="2">
        <f>IF(AND(SUMPRODUCT((LEN(A126:AP131)&gt;0)*1)=0, AQ126=1),1,0)</f>
        <v>0</v>
      </c>
    </row>
    <row r="127" spans="1:44" s="2" customFormat="1" ht="15.75" x14ac:dyDescent="0.4">
      <c r="B127" s="167"/>
      <c r="C127" s="167"/>
      <c r="D127" s="169"/>
      <c r="E127" s="169"/>
      <c r="F127" s="169"/>
      <c r="G127" s="186"/>
      <c r="H127" s="186"/>
      <c r="I127" s="186"/>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c r="AO127" s="172"/>
      <c r="AP127" s="172"/>
      <c r="AQ127" s="2">
        <v>1</v>
      </c>
      <c r="AR127" s="2">
        <f>IF(AND(SUMPRODUCT((LEN(A126:AP131)&gt;0)*1)=0, AQ127=1),1,0)</f>
        <v>0</v>
      </c>
    </row>
    <row r="128" spans="1:44" s="2" customFormat="1" ht="15.75" x14ac:dyDescent="0.4">
      <c r="B128" s="167"/>
      <c r="C128" s="167"/>
      <c r="D128" s="169"/>
      <c r="E128" s="169"/>
      <c r="F128" s="169"/>
      <c r="G128" s="186"/>
      <c r="H128" s="186"/>
      <c r="I128" s="186"/>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2">
        <v>1</v>
      </c>
      <c r="AR128" s="2">
        <f>IF(AND(SUMPRODUCT((LEN(A126:AP131)&gt;0)*1)=0, AQ128=1),1,0)</f>
        <v>0</v>
      </c>
    </row>
    <row r="129" spans="1:44" s="2" customFormat="1" ht="15.75" x14ac:dyDescent="0.4">
      <c r="B129" s="167"/>
      <c r="C129" s="167"/>
      <c r="D129" s="169"/>
      <c r="E129" s="169"/>
      <c r="F129" s="169"/>
      <c r="G129" s="186"/>
      <c r="H129" s="186"/>
      <c r="I129" s="186"/>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2"/>
      <c r="AN129" s="172"/>
      <c r="AO129" s="172"/>
      <c r="AP129" s="172"/>
      <c r="AQ129" s="2">
        <v>1</v>
      </c>
      <c r="AR129" s="2">
        <f>IF(AND(SUMPRODUCT((LEN(A126:AP131)&gt;0)*1)=0, AQ129=1),1,0)</f>
        <v>0</v>
      </c>
    </row>
    <row r="130" spans="1:44" s="2" customFormat="1" ht="15.75" x14ac:dyDescent="0.4">
      <c r="B130" s="167"/>
      <c r="C130" s="167"/>
      <c r="D130" s="169"/>
      <c r="E130" s="169"/>
      <c r="F130" s="169"/>
      <c r="G130" s="186"/>
      <c r="H130" s="186"/>
      <c r="I130" s="186"/>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2">
        <v>1</v>
      </c>
      <c r="AR130" s="2">
        <f>IF(AND(SUMPRODUCT((LEN(A126:AP131)&gt;0)*1)=0, AQ130=1),1,0)</f>
        <v>0</v>
      </c>
    </row>
    <row r="131" spans="1:44" s="2" customFormat="1" ht="15.75" x14ac:dyDescent="0.4">
      <c r="B131" s="168"/>
      <c r="C131" s="168"/>
      <c r="D131" s="170"/>
      <c r="E131" s="170"/>
      <c r="F131" s="170"/>
      <c r="G131" s="187"/>
      <c r="H131" s="187"/>
      <c r="I131" s="187"/>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2">
        <v>1</v>
      </c>
      <c r="AR131" s="2">
        <f>IF(AND(SUMPRODUCT((LEN(A126:AP131)&gt;0)*1)=0, AQ131=1),1,0)</f>
        <v>0</v>
      </c>
    </row>
    <row r="132" spans="1:44" s="2" customFormat="1" ht="15.75" x14ac:dyDescent="0.4">
      <c r="B132" s="167">
        <v>45363</v>
      </c>
      <c r="C132" s="167"/>
      <c r="D132" s="169">
        <v>6</v>
      </c>
      <c r="E132" s="169"/>
      <c r="F132" s="169"/>
      <c r="G132" s="186">
        <v>1</v>
      </c>
      <c r="H132" s="186"/>
      <c r="I132" s="186"/>
      <c r="J132" s="171" t="s">
        <v>277</v>
      </c>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c r="AN132" s="172"/>
      <c r="AO132" s="172"/>
      <c r="AP132" s="172"/>
      <c r="AQ132" s="2">
        <v>1</v>
      </c>
      <c r="AR132" s="2">
        <f>IF(AND(SUMPRODUCT((LEN(A132:AP137)&gt;0)*1)=0, AQ132=1),1,0)</f>
        <v>0</v>
      </c>
    </row>
    <row r="133" spans="1:44" s="2" customFormat="1" ht="15.75" x14ac:dyDescent="0.4">
      <c r="B133" s="167"/>
      <c r="C133" s="167"/>
      <c r="D133" s="169"/>
      <c r="E133" s="169"/>
      <c r="F133" s="169"/>
      <c r="G133" s="186"/>
      <c r="H133" s="186"/>
      <c r="I133" s="186"/>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c r="AQ133" s="2">
        <v>1</v>
      </c>
      <c r="AR133" s="2">
        <f>IF(AND(SUMPRODUCT((LEN(A132:AP137)&gt;0)*1)=0, AQ133=1),1,0)</f>
        <v>0</v>
      </c>
    </row>
    <row r="134" spans="1:44" s="2" customFormat="1" ht="15.75" x14ac:dyDescent="0.4">
      <c r="B134" s="167"/>
      <c r="C134" s="167"/>
      <c r="D134" s="169"/>
      <c r="E134" s="169"/>
      <c r="F134" s="169"/>
      <c r="G134" s="186"/>
      <c r="H134" s="186"/>
      <c r="I134" s="186"/>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c r="AN134" s="172"/>
      <c r="AO134" s="172"/>
      <c r="AP134" s="172"/>
      <c r="AQ134" s="2">
        <v>1</v>
      </c>
      <c r="AR134" s="2">
        <f>IF(AND(SUMPRODUCT((LEN(A132:AP137)&gt;0)*1)=0, AQ134=1),1,0)</f>
        <v>0</v>
      </c>
    </row>
    <row r="135" spans="1:44" s="2" customFormat="1" ht="15.75" x14ac:dyDescent="0.4">
      <c r="B135" s="167"/>
      <c r="C135" s="167"/>
      <c r="D135" s="169"/>
      <c r="E135" s="169"/>
      <c r="F135" s="169"/>
      <c r="G135" s="186"/>
      <c r="H135" s="186"/>
      <c r="I135" s="186"/>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c r="AO135" s="172"/>
      <c r="AP135" s="172"/>
      <c r="AQ135" s="2">
        <v>1</v>
      </c>
      <c r="AR135" s="2">
        <f>IF(AND(SUMPRODUCT((LEN(A132:AP137)&gt;0)*1)=0, AQ135=1),1,0)</f>
        <v>0</v>
      </c>
    </row>
    <row r="136" spans="1:44" s="2" customFormat="1" ht="15.75" x14ac:dyDescent="0.4">
      <c r="B136" s="167"/>
      <c r="C136" s="167"/>
      <c r="D136" s="169"/>
      <c r="E136" s="169"/>
      <c r="F136" s="169"/>
      <c r="G136" s="186"/>
      <c r="H136" s="186"/>
      <c r="I136" s="186"/>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c r="AK136" s="172"/>
      <c r="AL136" s="172"/>
      <c r="AM136" s="172"/>
      <c r="AN136" s="172"/>
      <c r="AO136" s="172"/>
      <c r="AP136" s="172"/>
      <c r="AQ136" s="2">
        <v>1</v>
      </c>
      <c r="AR136" s="2">
        <f>IF(AND(SUMPRODUCT((LEN(A132:AP137)&gt;0)*1)=0, AQ136=1),1,0)</f>
        <v>0</v>
      </c>
    </row>
    <row r="137" spans="1:44" s="2" customFormat="1" ht="15.75" x14ac:dyDescent="0.4">
      <c r="B137" s="168"/>
      <c r="C137" s="168"/>
      <c r="D137" s="170"/>
      <c r="E137" s="170"/>
      <c r="F137" s="170"/>
      <c r="G137" s="187"/>
      <c r="H137" s="187"/>
      <c r="I137" s="187"/>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c r="AH137" s="173"/>
      <c r="AI137" s="173"/>
      <c r="AJ137" s="173"/>
      <c r="AK137" s="173"/>
      <c r="AL137" s="173"/>
      <c r="AM137" s="173"/>
      <c r="AN137" s="173"/>
      <c r="AO137" s="173"/>
      <c r="AP137" s="173"/>
      <c r="AQ137" s="2">
        <v>1</v>
      </c>
      <c r="AR137" s="2">
        <f>IF(AND(SUMPRODUCT((LEN(A132:AP137)&gt;0)*1)=0, AQ137=1),1,0)</f>
        <v>0</v>
      </c>
    </row>
    <row r="138" spans="1:44" x14ac:dyDescent="0.4">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row>
    <row r="139" spans="1:44" x14ac:dyDescent="0.4">
      <c r="A139" s="2"/>
      <c r="B139" s="4" t="s">
        <v>135</v>
      </c>
      <c r="C139" s="8"/>
      <c r="D139" s="8"/>
      <c r="E139" s="185">
        <v>0</v>
      </c>
      <c r="F139" s="185"/>
      <c r="G139" s="185"/>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row>
    <row r="140" spans="1:44" ht="19.5" thickBot="1" x14ac:dyDescent="0.4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row>
    <row r="141" spans="1:44" ht="20.25" thickBot="1" x14ac:dyDescent="0.45">
      <c r="A141" s="1" t="s">
        <v>139</v>
      </c>
      <c r="B141" s="3"/>
      <c r="C141" s="12"/>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11"/>
    </row>
    <row r="142" spans="1:44" x14ac:dyDescent="0.4">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row>
    <row r="143" spans="1:44" x14ac:dyDescent="0.4">
      <c r="A143" s="2"/>
      <c r="B143" s="23" t="s">
        <v>140</v>
      </c>
      <c r="C143" s="2"/>
      <c r="D143" s="2"/>
      <c r="E143" s="2"/>
      <c r="F143" s="2"/>
      <c r="G143" s="2"/>
      <c r="H143" s="2"/>
      <c r="I143" s="44" t="s">
        <v>141</v>
      </c>
      <c r="J143" s="45"/>
      <c r="K143" s="45"/>
      <c r="L143" s="45"/>
      <c r="M143" s="45"/>
      <c r="N143" s="45"/>
      <c r="O143" s="45"/>
      <c r="P143" s="45"/>
      <c r="Q143" s="45"/>
      <c r="R143" s="45"/>
      <c r="S143" s="45"/>
      <c r="T143" s="45"/>
      <c r="U143" s="45"/>
      <c r="V143" s="45"/>
      <c r="W143" s="45"/>
      <c r="X143" s="45"/>
      <c r="Y143" s="45"/>
      <c r="Z143" s="45"/>
      <c r="AA143" s="46"/>
      <c r="AB143" s="2"/>
      <c r="AC143" s="2"/>
      <c r="AD143" s="2"/>
      <c r="AE143" s="2"/>
      <c r="AF143" s="2"/>
      <c r="AG143" s="2"/>
      <c r="AH143" s="2"/>
      <c r="AI143" s="2"/>
      <c r="AJ143" s="2"/>
      <c r="AK143" s="2"/>
      <c r="AL143" s="2"/>
      <c r="AM143" s="2"/>
      <c r="AN143" s="2"/>
      <c r="AO143" s="2"/>
      <c r="AP143" s="2"/>
    </row>
    <row r="144" spans="1:44" x14ac:dyDescent="0.4">
      <c r="A144" s="2"/>
      <c r="B144" s="2"/>
      <c r="C144" s="2"/>
      <c r="D144" s="2"/>
      <c r="E144" s="2"/>
      <c r="F144" s="2"/>
      <c r="G144" s="2"/>
      <c r="H144" s="2"/>
      <c r="I144" s="44" t="s">
        <v>142</v>
      </c>
      <c r="J144" s="45"/>
      <c r="K144" s="45"/>
      <c r="L144" s="45"/>
      <c r="M144" s="45"/>
      <c r="N144" s="45"/>
      <c r="O144" s="45"/>
      <c r="P144" s="45"/>
      <c r="Q144" s="45"/>
      <c r="R144" s="45"/>
      <c r="S144" s="45"/>
      <c r="T144" s="45"/>
      <c r="U144" s="45"/>
      <c r="V144" s="45"/>
      <c r="W144" s="45"/>
      <c r="X144" s="45"/>
      <c r="Y144" s="45"/>
      <c r="Z144" s="45"/>
      <c r="AA144" s="46"/>
      <c r="AB144" s="2"/>
      <c r="AC144" s="2"/>
      <c r="AD144" s="2"/>
      <c r="AE144" s="2"/>
      <c r="AF144" s="2"/>
      <c r="AG144" s="2"/>
      <c r="AH144" s="2"/>
      <c r="AI144" s="2"/>
      <c r="AJ144" s="2"/>
      <c r="AK144" s="2"/>
      <c r="AL144" s="2"/>
      <c r="AM144" s="2"/>
      <c r="AN144" s="2"/>
      <c r="AO144" s="2"/>
      <c r="AP144" s="2"/>
    </row>
    <row r="145" spans="1:44" x14ac:dyDescent="0.4">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row>
    <row r="146" spans="1:44" x14ac:dyDescent="0.4">
      <c r="A146" s="2"/>
      <c r="B146" s="23" t="s">
        <v>143</v>
      </c>
      <c r="C146" s="2"/>
      <c r="D146" s="2"/>
      <c r="E146" s="2"/>
      <c r="F146" s="2"/>
      <c r="G146" s="2"/>
      <c r="H146" s="2"/>
      <c r="I146" s="44" t="s">
        <v>144</v>
      </c>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6"/>
    </row>
    <row r="147" spans="1:44" x14ac:dyDescent="0.4">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row>
    <row r="148" spans="1:44" x14ac:dyDescent="0.4">
      <c r="A148" s="2"/>
      <c r="B148" s="23" t="s">
        <v>145</v>
      </c>
      <c r="C148" s="2"/>
      <c r="D148" s="2"/>
      <c r="E148" s="2"/>
      <c r="F148" s="2"/>
      <c r="G148" s="2"/>
      <c r="H148" s="2"/>
      <c r="I148" s="44" t="s">
        <v>144</v>
      </c>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6"/>
    </row>
    <row r="149" spans="1:44" x14ac:dyDescent="0.4">
      <c r="A149" s="2"/>
      <c r="B149" s="23" t="s">
        <v>146</v>
      </c>
      <c r="C149" s="2"/>
      <c r="D149" s="2"/>
      <c r="E149" s="2"/>
      <c r="F149" s="2"/>
      <c r="G149" s="2"/>
      <c r="H149" s="2"/>
      <c r="I149" s="44"/>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6"/>
    </row>
    <row r="150" spans="1:44" ht="19.5" thickBot="1" x14ac:dyDescent="0.4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row>
    <row r="151" spans="1:44" ht="20.25" thickBot="1" x14ac:dyDescent="0.45">
      <c r="A151" s="1" t="s">
        <v>147</v>
      </c>
      <c r="B151" s="3"/>
      <c r="C151" s="12"/>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11"/>
    </row>
    <row r="152" spans="1:44" x14ac:dyDescent="0.4">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row>
    <row r="153" spans="1:44" x14ac:dyDescent="0.4">
      <c r="A153" s="2"/>
      <c r="B153" s="2" t="s">
        <v>148</v>
      </c>
      <c r="C153" s="2"/>
      <c r="D153" s="2"/>
      <c r="E153" s="2"/>
      <c r="F153" s="2"/>
      <c r="G153" s="2"/>
      <c r="H153" s="2"/>
      <c r="I153" s="2"/>
      <c r="J153" s="2"/>
      <c r="K153" s="2"/>
      <c r="L153" s="2"/>
      <c r="M153" s="2"/>
      <c r="N153" s="2"/>
      <c r="O153" s="2"/>
      <c r="P153" s="35"/>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6"/>
    </row>
    <row r="154" spans="1:44" ht="19.5" thickBot="1" x14ac:dyDescent="0.4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row>
    <row r="155" spans="1:44" ht="20.25" thickBot="1" x14ac:dyDescent="0.45">
      <c r="A155" s="1" t="s">
        <v>149</v>
      </c>
      <c r="B155" s="3"/>
      <c r="C155" s="12"/>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11"/>
    </row>
    <row r="156" spans="1:44" x14ac:dyDescent="0.4">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row>
    <row r="157" spans="1:44" s="2" customFormat="1" ht="15.75" x14ac:dyDescent="0.4">
      <c r="AR157" s="2">
        <f t="shared" ref="AR157:AR195" si="5">IF(AND(COUNTA(B157:AP157)=0, AQ157=1),1,0)</f>
        <v>0</v>
      </c>
    </row>
    <row r="158" spans="1:44" s="2" customFormat="1" ht="15.75" customHeight="1" x14ac:dyDescent="0.4">
      <c r="B158" s="50" t="s">
        <v>150</v>
      </c>
      <c r="C158" s="50" t="s">
        <v>151</v>
      </c>
      <c r="D158" s="50" t="s">
        <v>158</v>
      </c>
      <c r="E158" s="51"/>
      <c r="F158" s="51"/>
      <c r="G158" s="51"/>
      <c r="H158" s="50" t="s">
        <v>170</v>
      </c>
      <c r="I158" s="51"/>
      <c r="J158" s="51"/>
      <c r="K158" s="51"/>
      <c r="L158" s="51"/>
      <c r="M158" s="51"/>
      <c r="N158" s="51"/>
      <c r="O158" s="51"/>
      <c r="P158" s="51"/>
      <c r="Q158" s="51"/>
      <c r="R158" s="51"/>
      <c r="S158" s="51"/>
      <c r="T158" s="51"/>
      <c r="U158" s="51"/>
      <c r="V158" s="51"/>
      <c r="W158" s="51"/>
      <c r="X158" s="51"/>
      <c r="Y158" s="50" t="s">
        <v>182</v>
      </c>
      <c r="Z158" s="51"/>
      <c r="AA158" s="51"/>
      <c r="AB158" s="51"/>
      <c r="AC158" s="51"/>
      <c r="AD158" s="51"/>
      <c r="AE158" s="51"/>
      <c r="AF158" s="51"/>
      <c r="AG158" s="51"/>
      <c r="AH158" s="51"/>
      <c r="AI158" s="51"/>
      <c r="AJ158" s="51"/>
      <c r="AK158" s="51"/>
      <c r="AL158" s="51"/>
      <c r="AM158" s="51"/>
      <c r="AN158" s="51"/>
      <c r="AO158" s="51"/>
      <c r="AP158" s="51"/>
      <c r="AR158" s="2">
        <f t="shared" si="5"/>
        <v>0</v>
      </c>
    </row>
    <row r="159" spans="1:44" s="2" customFormat="1" ht="15.75" x14ac:dyDescent="0.4">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c r="AN159" s="51"/>
      <c r="AO159" s="51"/>
      <c r="AP159" s="51"/>
      <c r="AR159" s="2">
        <f t="shared" si="5"/>
        <v>0</v>
      </c>
    </row>
    <row r="160" spans="1:44" s="2" customFormat="1" ht="15.75" customHeight="1" x14ac:dyDescent="0.4">
      <c r="B160" s="51"/>
      <c r="C160" s="51"/>
      <c r="D160" s="51" t="s">
        <v>159</v>
      </c>
      <c r="E160" s="51"/>
      <c r="F160" s="51"/>
      <c r="G160" s="51"/>
      <c r="H160" s="51"/>
      <c r="I160" s="51"/>
      <c r="J160" s="51"/>
      <c r="K160" s="51"/>
      <c r="L160" s="51"/>
      <c r="M160" s="51"/>
      <c r="N160" s="51"/>
      <c r="O160" s="51"/>
      <c r="P160" s="51"/>
      <c r="Q160" s="51"/>
      <c r="R160" s="51"/>
      <c r="S160" s="51"/>
      <c r="T160" s="51"/>
      <c r="U160" s="51"/>
      <c r="V160" s="51"/>
      <c r="W160" s="51"/>
      <c r="X160" s="51"/>
      <c r="Y160" s="50" t="s">
        <v>183</v>
      </c>
      <c r="Z160" s="51"/>
      <c r="AA160" s="51"/>
      <c r="AB160" s="50" t="s">
        <v>194</v>
      </c>
      <c r="AC160" s="51"/>
      <c r="AD160" s="51"/>
      <c r="AE160" s="50" t="s">
        <v>195</v>
      </c>
      <c r="AF160" s="51"/>
      <c r="AG160" s="51"/>
      <c r="AH160" s="51"/>
      <c r="AI160" s="51"/>
      <c r="AJ160" s="50" t="s">
        <v>198</v>
      </c>
      <c r="AK160" s="51"/>
      <c r="AL160" s="51"/>
      <c r="AM160" s="50" t="s">
        <v>201</v>
      </c>
      <c r="AN160" s="51"/>
      <c r="AO160" s="51"/>
      <c r="AP160" s="51"/>
      <c r="AR160" s="2">
        <f t="shared" si="5"/>
        <v>0</v>
      </c>
    </row>
    <row r="161" spans="2:44" s="2" customFormat="1" ht="15.75" x14ac:dyDescent="0.4">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R161" s="2">
        <f t="shared" si="5"/>
        <v>0</v>
      </c>
    </row>
    <row r="162" spans="2:44" s="2" customFormat="1" ht="15.75" customHeight="1" x14ac:dyDescent="0.4">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R162" s="2">
        <f t="shared" si="5"/>
        <v>0</v>
      </c>
    </row>
    <row r="163" spans="2:44" s="2" customFormat="1" ht="15.75" customHeight="1" x14ac:dyDescent="0.4">
      <c r="B163" s="51"/>
      <c r="C163" s="51"/>
      <c r="D163" s="51" t="s">
        <v>160</v>
      </c>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R163" s="2">
        <f t="shared" si="5"/>
        <v>0</v>
      </c>
    </row>
    <row r="164" spans="2:44" s="2" customFormat="1" ht="15.75" customHeight="1" x14ac:dyDescent="0.4">
      <c r="B164" s="51"/>
      <c r="C164" s="51"/>
      <c r="D164" s="51" t="s">
        <v>161</v>
      </c>
      <c r="E164" s="51"/>
      <c r="F164" s="51"/>
      <c r="G164" s="51"/>
      <c r="H164" s="51" t="s">
        <v>171</v>
      </c>
      <c r="I164" s="51"/>
      <c r="J164" s="51"/>
      <c r="K164" s="51"/>
      <c r="L164" s="51"/>
      <c r="M164" s="51"/>
      <c r="N164" s="51" t="s">
        <v>178</v>
      </c>
      <c r="O164" s="51"/>
      <c r="P164" s="51"/>
      <c r="Q164" s="51"/>
      <c r="R164" s="51"/>
      <c r="S164" s="51"/>
      <c r="T164" s="51" t="s">
        <v>180</v>
      </c>
      <c r="U164" s="51"/>
      <c r="V164" s="51"/>
      <c r="W164" s="51"/>
      <c r="X164" s="188"/>
      <c r="Y164" s="51" t="s">
        <v>184</v>
      </c>
      <c r="Z164" s="188"/>
      <c r="AA164" s="188"/>
      <c r="AB164" s="188"/>
      <c r="AC164" s="188"/>
      <c r="AD164" s="188"/>
      <c r="AE164" s="51" t="s">
        <v>196</v>
      </c>
      <c r="AF164" s="51"/>
      <c r="AG164" s="51"/>
      <c r="AH164" s="51"/>
      <c r="AI164" s="51"/>
      <c r="AJ164" s="51"/>
      <c r="AK164" s="145" t="s">
        <v>199</v>
      </c>
      <c r="AL164" s="145"/>
      <c r="AM164" s="145"/>
      <c r="AN164" s="145"/>
      <c r="AO164" s="145"/>
      <c r="AP164" s="145"/>
      <c r="AR164" s="2">
        <f t="shared" si="5"/>
        <v>0</v>
      </c>
    </row>
    <row r="165" spans="2:44" s="2" customFormat="1" ht="15.75" x14ac:dyDescent="0.4">
      <c r="B165" s="51"/>
      <c r="C165" s="51"/>
      <c r="D165" s="51"/>
      <c r="E165" s="51"/>
      <c r="F165" s="51"/>
      <c r="G165" s="51"/>
      <c r="H165" s="51"/>
      <c r="I165" s="51"/>
      <c r="J165" s="51"/>
      <c r="K165" s="51"/>
      <c r="L165" s="51"/>
      <c r="M165" s="51"/>
      <c r="N165" s="51"/>
      <c r="O165" s="51"/>
      <c r="P165" s="51"/>
      <c r="Q165" s="51"/>
      <c r="R165" s="51"/>
      <c r="S165" s="51"/>
      <c r="T165" s="51"/>
      <c r="U165" s="51"/>
      <c r="V165" s="51"/>
      <c r="W165" s="51"/>
      <c r="X165" s="188"/>
      <c r="Y165" s="188"/>
      <c r="Z165" s="188"/>
      <c r="AA165" s="188"/>
      <c r="AB165" s="188"/>
      <c r="AC165" s="188"/>
      <c r="AD165" s="188"/>
      <c r="AE165" s="51"/>
      <c r="AF165" s="51"/>
      <c r="AG165" s="51"/>
      <c r="AH165" s="51"/>
      <c r="AI165" s="51"/>
      <c r="AJ165" s="51"/>
      <c r="AK165" s="145"/>
      <c r="AL165" s="145"/>
      <c r="AM165" s="145"/>
      <c r="AN165" s="145"/>
      <c r="AO165" s="145"/>
      <c r="AP165" s="145"/>
      <c r="AR165" s="2">
        <f t="shared" si="5"/>
        <v>0</v>
      </c>
    </row>
    <row r="166" spans="2:44" s="2" customFormat="1" ht="15.75" customHeight="1" x14ac:dyDescent="0.4">
      <c r="B166" s="51"/>
      <c r="C166" s="51"/>
      <c r="D166" s="51" t="s">
        <v>162</v>
      </c>
      <c r="E166" s="51"/>
      <c r="F166" s="51"/>
      <c r="G166" s="51"/>
      <c r="H166" s="51" t="s">
        <v>172</v>
      </c>
      <c r="I166" s="51"/>
      <c r="J166" s="51"/>
      <c r="K166" s="51"/>
      <c r="L166" s="51"/>
      <c r="M166" s="51"/>
      <c r="N166" s="51" t="s">
        <v>179</v>
      </c>
      <c r="O166" s="51"/>
      <c r="P166" s="51"/>
      <c r="Q166" s="51"/>
      <c r="R166" s="51"/>
      <c r="S166" s="51"/>
      <c r="T166" s="51" t="s">
        <v>181</v>
      </c>
      <c r="U166" s="51"/>
      <c r="V166" s="51"/>
      <c r="W166" s="51"/>
      <c r="X166" s="188"/>
      <c r="Y166" s="51" t="s">
        <v>185</v>
      </c>
      <c r="Z166" s="51"/>
      <c r="AA166" s="51"/>
      <c r="AB166" s="51"/>
      <c r="AC166" s="51"/>
      <c r="AD166" s="51"/>
      <c r="AE166" s="51" t="s">
        <v>197</v>
      </c>
      <c r="AF166" s="51"/>
      <c r="AG166" s="51"/>
      <c r="AH166" s="51"/>
      <c r="AI166" s="51"/>
      <c r="AJ166" s="51"/>
      <c r="AK166" s="51" t="s">
        <v>200</v>
      </c>
      <c r="AL166" s="51"/>
      <c r="AM166" s="51"/>
      <c r="AN166" s="51"/>
      <c r="AO166" s="51"/>
      <c r="AP166" s="51"/>
      <c r="AR166" s="2">
        <f>IF(AND(COUNTA(B166:AP166)=0, AQ166=1),1,0)</f>
        <v>0</v>
      </c>
    </row>
    <row r="167" spans="2:44" s="2" customFormat="1" ht="16.5" thickBot="1" x14ac:dyDescent="0.45">
      <c r="B167" s="71"/>
      <c r="C167" s="71"/>
      <c r="D167" s="71"/>
      <c r="E167" s="71"/>
      <c r="F167" s="71"/>
      <c r="G167" s="71"/>
      <c r="H167" s="71"/>
      <c r="I167" s="71"/>
      <c r="J167" s="71"/>
      <c r="K167" s="71"/>
      <c r="L167" s="71"/>
      <c r="M167" s="71"/>
      <c r="N167" s="71"/>
      <c r="O167" s="71"/>
      <c r="P167" s="71"/>
      <c r="Q167" s="71"/>
      <c r="R167" s="71"/>
      <c r="S167" s="71"/>
      <c r="T167" s="71"/>
      <c r="U167" s="71"/>
      <c r="V167" s="71"/>
      <c r="W167" s="71"/>
      <c r="X167" s="197"/>
      <c r="Y167" s="71"/>
      <c r="Z167" s="71"/>
      <c r="AA167" s="71"/>
      <c r="AB167" s="71"/>
      <c r="AC167" s="71"/>
      <c r="AD167" s="71"/>
      <c r="AE167" s="71"/>
      <c r="AF167" s="71"/>
      <c r="AG167" s="71"/>
      <c r="AH167" s="71"/>
      <c r="AI167" s="71"/>
      <c r="AJ167" s="71"/>
      <c r="AK167" s="71"/>
      <c r="AL167" s="71"/>
      <c r="AM167" s="71"/>
      <c r="AN167" s="71"/>
      <c r="AO167" s="71"/>
      <c r="AP167" s="71"/>
      <c r="AR167" s="2">
        <f>IF(AND(COUNTA(B167:AP167)=0, AQ167=1),1,0)</f>
        <v>0</v>
      </c>
    </row>
    <row r="168" spans="2:44" s="2" customFormat="1" ht="15.75" customHeight="1" thickTop="1" x14ac:dyDescent="0.4">
      <c r="B168" s="189">
        <v>1</v>
      </c>
      <c r="C168" s="91" t="s">
        <v>152</v>
      </c>
      <c r="D168" s="191" t="s">
        <v>163</v>
      </c>
      <c r="E168" s="191"/>
      <c r="F168" s="191"/>
      <c r="G168" s="191"/>
      <c r="H168" s="192" t="s">
        <v>173</v>
      </c>
      <c r="I168" s="192"/>
      <c r="J168" s="192"/>
      <c r="K168" s="192"/>
      <c r="L168" s="192"/>
      <c r="M168" s="192"/>
      <c r="N168" s="192"/>
      <c r="O168" s="192"/>
      <c r="P168" s="192"/>
      <c r="Q168" s="192"/>
      <c r="R168" s="192"/>
      <c r="S168" s="192"/>
      <c r="T168" s="192"/>
      <c r="U168" s="192"/>
      <c r="V168" s="192"/>
      <c r="W168" s="192"/>
      <c r="X168" s="192"/>
      <c r="Y168" s="193" t="s">
        <v>186</v>
      </c>
      <c r="Z168" s="193"/>
      <c r="AA168" s="193"/>
      <c r="AB168" s="193"/>
      <c r="AC168" s="193"/>
      <c r="AD168" s="193"/>
      <c r="AE168" s="193"/>
      <c r="AF168" s="193"/>
      <c r="AG168" s="193"/>
      <c r="AH168" s="193"/>
      <c r="AI168" s="193"/>
      <c r="AJ168" s="193"/>
      <c r="AK168" s="193"/>
      <c r="AL168" s="193"/>
      <c r="AM168" s="193"/>
      <c r="AN168" s="193"/>
      <c r="AO168" s="193"/>
      <c r="AP168" s="193"/>
      <c r="AR168" s="2">
        <f>IF(AND(SUMPRODUCT((LEN(A168:C171)&gt;0)*1)=0, AQ168=1),1,0)</f>
        <v>0</v>
      </c>
    </row>
    <row r="169" spans="2:44" s="2" customFormat="1" ht="15.75" x14ac:dyDescent="0.4">
      <c r="B169" s="190"/>
      <c r="C169" s="91"/>
      <c r="D169" s="47" t="s">
        <v>10</v>
      </c>
      <c r="E169" s="48"/>
      <c r="F169" s="49"/>
      <c r="G169" s="47" t="s">
        <v>14</v>
      </c>
      <c r="H169" s="48"/>
      <c r="I169" s="48"/>
      <c r="J169" s="48"/>
      <c r="K169" s="48"/>
      <c r="L169" s="49"/>
      <c r="M169" s="81"/>
      <c r="N169" s="82"/>
      <c r="O169" s="82"/>
      <c r="P169" s="82"/>
      <c r="Q169" s="82"/>
      <c r="R169" s="82"/>
      <c r="S169" s="82"/>
      <c r="T169" s="82"/>
      <c r="U169" s="82"/>
      <c r="V169" s="82"/>
      <c r="W169" s="82"/>
      <c r="X169" s="83"/>
      <c r="Y169" s="194" t="s">
        <v>187</v>
      </c>
      <c r="Z169" s="195"/>
      <c r="AA169" s="196"/>
      <c r="AB169" s="207" t="s">
        <v>187</v>
      </c>
      <c r="AC169" s="208"/>
      <c r="AD169" s="209"/>
      <c r="AE169" s="78">
        <v>38899</v>
      </c>
      <c r="AF169" s="79"/>
      <c r="AG169" s="79"/>
      <c r="AH169" s="79"/>
      <c r="AI169" s="80"/>
      <c r="AJ169" s="109">
        <v>0</v>
      </c>
      <c r="AK169" s="110"/>
      <c r="AL169" s="111"/>
      <c r="AM169" s="109">
        <v>0</v>
      </c>
      <c r="AN169" s="110"/>
      <c r="AO169" s="110"/>
      <c r="AP169" s="111"/>
      <c r="AR169" s="2">
        <f>IF(AND(SUMPRODUCT((LEN(A168:C171)&gt;0)*1)=0, AQ169=1),1,0)</f>
        <v>0</v>
      </c>
    </row>
    <row r="170" spans="2:44" s="2" customFormat="1" ht="15.75" customHeight="1" x14ac:dyDescent="0.4">
      <c r="B170" s="190"/>
      <c r="C170" s="91"/>
      <c r="D170" s="201" t="s">
        <v>164</v>
      </c>
      <c r="E170" s="202"/>
      <c r="F170" s="202"/>
      <c r="G170" s="203"/>
      <c r="H170" s="78"/>
      <c r="I170" s="79"/>
      <c r="J170" s="79"/>
      <c r="K170" s="79"/>
      <c r="L170" s="79"/>
      <c r="M170" s="80"/>
      <c r="N170" s="204"/>
      <c r="O170" s="205"/>
      <c r="P170" s="205"/>
      <c r="Q170" s="205"/>
      <c r="R170" s="205"/>
      <c r="S170" s="206"/>
      <c r="T170" s="204"/>
      <c r="U170" s="205"/>
      <c r="V170" s="205"/>
      <c r="W170" s="205"/>
      <c r="X170" s="206"/>
      <c r="Y170" s="204"/>
      <c r="Z170" s="205"/>
      <c r="AA170" s="205"/>
      <c r="AB170" s="205"/>
      <c r="AC170" s="205"/>
      <c r="AD170" s="206"/>
      <c r="AE170" s="204">
        <f>N170+T170+Y170</f>
        <v>0</v>
      </c>
      <c r="AF170" s="205"/>
      <c r="AG170" s="205"/>
      <c r="AH170" s="205"/>
      <c r="AI170" s="205"/>
      <c r="AJ170" s="206"/>
      <c r="AK170" s="198"/>
      <c r="AL170" s="199"/>
      <c r="AM170" s="199"/>
      <c r="AN170" s="199"/>
      <c r="AO170" s="199"/>
      <c r="AP170" s="200"/>
      <c r="AR170" s="2">
        <f>IF(AND(SUMPRODUCT((LEN(A168:C171)&gt;0)*1)=0, AQ170=1),1,0)</f>
        <v>0</v>
      </c>
    </row>
    <row r="171" spans="2:44" s="2" customFormat="1" ht="15.75" customHeight="1" x14ac:dyDescent="0.4">
      <c r="B171" s="190"/>
      <c r="C171" s="91"/>
      <c r="D171" s="201" t="s">
        <v>165</v>
      </c>
      <c r="E171" s="202"/>
      <c r="F171" s="202"/>
      <c r="G171" s="203"/>
      <c r="H171" s="78"/>
      <c r="I171" s="79"/>
      <c r="J171" s="79"/>
      <c r="K171" s="79"/>
      <c r="L171" s="79"/>
      <c r="M171" s="80"/>
      <c r="N171" s="78"/>
      <c r="O171" s="79"/>
      <c r="P171" s="79"/>
      <c r="Q171" s="79"/>
      <c r="R171" s="79"/>
      <c r="S171" s="80"/>
      <c r="T171" s="78"/>
      <c r="U171" s="79"/>
      <c r="V171" s="79"/>
      <c r="W171" s="79"/>
      <c r="X171" s="80"/>
      <c r="Y171" s="78"/>
      <c r="Z171" s="79"/>
      <c r="AA171" s="79"/>
      <c r="AB171" s="79"/>
      <c r="AC171" s="79"/>
      <c r="AD171" s="80"/>
      <c r="AE171" s="78"/>
      <c r="AF171" s="79"/>
      <c r="AG171" s="79"/>
      <c r="AH171" s="79"/>
      <c r="AI171" s="79"/>
      <c r="AJ171" s="80"/>
      <c r="AK171" s="204"/>
      <c r="AL171" s="205"/>
      <c r="AM171" s="205"/>
      <c r="AN171" s="205"/>
      <c r="AO171" s="205"/>
      <c r="AP171" s="206"/>
      <c r="AR171" s="2">
        <f>IF(AND(SUMPRODUCT((LEN(A168:C171)&gt;0)*1)=0, AQ171=1),1,0)</f>
        <v>0</v>
      </c>
    </row>
    <row r="172" spans="2:44" s="2" customFormat="1" ht="15.75" customHeight="1" x14ac:dyDescent="0.4">
      <c r="B172" s="189">
        <v>2</v>
      </c>
      <c r="C172" s="91" t="s">
        <v>153</v>
      </c>
      <c r="D172" s="191" t="s">
        <v>166</v>
      </c>
      <c r="E172" s="191"/>
      <c r="F172" s="191"/>
      <c r="G172" s="191"/>
      <c r="H172" s="192" t="s">
        <v>174</v>
      </c>
      <c r="I172" s="192"/>
      <c r="J172" s="192"/>
      <c r="K172" s="192"/>
      <c r="L172" s="192"/>
      <c r="M172" s="192"/>
      <c r="N172" s="192"/>
      <c r="O172" s="192"/>
      <c r="P172" s="192"/>
      <c r="Q172" s="192"/>
      <c r="R172" s="192"/>
      <c r="S172" s="192"/>
      <c r="T172" s="192"/>
      <c r="U172" s="192"/>
      <c r="V172" s="192"/>
      <c r="W172" s="192"/>
      <c r="X172" s="192"/>
      <c r="Y172" s="193" t="s">
        <v>153</v>
      </c>
      <c r="Z172" s="193"/>
      <c r="AA172" s="193"/>
      <c r="AB172" s="193"/>
      <c r="AC172" s="193"/>
      <c r="AD172" s="193"/>
      <c r="AE172" s="193"/>
      <c r="AF172" s="193"/>
      <c r="AG172" s="193"/>
      <c r="AH172" s="193"/>
      <c r="AI172" s="193"/>
      <c r="AJ172" s="193"/>
      <c r="AK172" s="193"/>
      <c r="AL172" s="193"/>
      <c r="AM172" s="193"/>
      <c r="AN172" s="193"/>
      <c r="AO172" s="193"/>
      <c r="AP172" s="193"/>
      <c r="AQ172" s="2">
        <v>1</v>
      </c>
      <c r="AR172" s="2">
        <f>IF(AND(SUMPRODUCT((LEN(A172:C175)&gt;0)*1)=0, AQ172=1),1,0)</f>
        <v>0</v>
      </c>
    </row>
    <row r="173" spans="2:44" s="2" customFormat="1" ht="15.75" x14ac:dyDescent="0.4">
      <c r="B173" s="190"/>
      <c r="C173" s="91"/>
      <c r="D173" s="47" t="s">
        <v>10</v>
      </c>
      <c r="E173" s="48"/>
      <c r="F173" s="49"/>
      <c r="G173" s="47" t="s">
        <v>14</v>
      </c>
      <c r="H173" s="48"/>
      <c r="I173" s="48"/>
      <c r="J173" s="48"/>
      <c r="K173" s="48"/>
      <c r="L173" s="49"/>
      <c r="M173" s="81"/>
      <c r="N173" s="82"/>
      <c r="O173" s="82"/>
      <c r="P173" s="82"/>
      <c r="Q173" s="82"/>
      <c r="R173" s="82"/>
      <c r="S173" s="82"/>
      <c r="T173" s="82"/>
      <c r="U173" s="82"/>
      <c r="V173" s="82"/>
      <c r="W173" s="82"/>
      <c r="X173" s="83"/>
      <c r="Y173" s="194" t="s">
        <v>188</v>
      </c>
      <c r="Z173" s="195"/>
      <c r="AA173" s="196"/>
      <c r="AB173" s="207" t="s">
        <v>187</v>
      </c>
      <c r="AC173" s="208"/>
      <c r="AD173" s="209"/>
      <c r="AE173" s="78">
        <v>39173</v>
      </c>
      <c r="AF173" s="79"/>
      <c r="AG173" s="79"/>
      <c r="AH173" s="79"/>
      <c r="AI173" s="80"/>
      <c r="AJ173" s="109">
        <v>6</v>
      </c>
      <c r="AK173" s="110"/>
      <c r="AL173" s="111"/>
      <c r="AM173" s="109">
        <v>1968</v>
      </c>
      <c r="AN173" s="110"/>
      <c r="AO173" s="110"/>
      <c r="AP173" s="111"/>
      <c r="AQ173" s="2">
        <v>1</v>
      </c>
      <c r="AR173" s="2">
        <f>IF(AND(SUMPRODUCT((LEN(A172:C175)&gt;0)*1)=0, AQ173=1),1,0)</f>
        <v>0</v>
      </c>
    </row>
    <row r="174" spans="2:44" s="2" customFormat="1" ht="15.75" customHeight="1" x14ac:dyDescent="0.4">
      <c r="B174" s="190"/>
      <c r="C174" s="91"/>
      <c r="D174" s="201" t="s">
        <v>164</v>
      </c>
      <c r="E174" s="202"/>
      <c r="F174" s="202"/>
      <c r="G174" s="203"/>
      <c r="H174" s="78">
        <v>39203</v>
      </c>
      <c r="I174" s="79"/>
      <c r="J174" s="79"/>
      <c r="K174" s="79"/>
      <c r="L174" s="79"/>
      <c r="M174" s="80"/>
      <c r="N174" s="204">
        <v>408940</v>
      </c>
      <c r="O174" s="205"/>
      <c r="P174" s="205"/>
      <c r="Q174" s="205"/>
      <c r="R174" s="205"/>
      <c r="S174" s="206"/>
      <c r="T174" s="204">
        <v>113000</v>
      </c>
      <c r="U174" s="205"/>
      <c r="V174" s="205"/>
      <c r="W174" s="205"/>
      <c r="X174" s="206"/>
      <c r="Y174" s="204">
        <v>8667800</v>
      </c>
      <c r="Z174" s="205"/>
      <c r="AA174" s="205"/>
      <c r="AB174" s="205"/>
      <c r="AC174" s="205"/>
      <c r="AD174" s="206"/>
      <c r="AE174" s="204">
        <f>N174+T174+Y174</f>
        <v>9189740</v>
      </c>
      <c r="AF174" s="205"/>
      <c r="AG174" s="205"/>
      <c r="AH174" s="205"/>
      <c r="AI174" s="205"/>
      <c r="AJ174" s="206"/>
      <c r="AK174" s="198">
        <v>144</v>
      </c>
      <c r="AL174" s="199"/>
      <c r="AM174" s="199"/>
      <c r="AN174" s="199"/>
      <c r="AO174" s="199"/>
      <c r="AP174" s="200"/>
      <c r="AQ174" s="2">
        <v>1</v>
      </c>
      <c r="AR174" s="2">
        <f>IF(AND(SUMPRODUCT((LEN(A172:C175)&gt;0)*1)=0, AQ174=1),1,0)</f>
        <v>0</v>
      </c>
    </row>
    <row r="175" spans="2:44" s="2" customFormat="1" ht="15.75" customHeight="1" x14ac:dyDescent="0.4">
      <c r="B175" s="190"/>
      <c r="C175" s="91"/>
      <c r="D175" s="201" t="s">
        <v>165</v>
      </c>
      <c r="E175" s="202"/>
      <c r="F175" s="202"/>
      <c r="G175" s="203"/>
      <c r="H175" s="78"/>
      <c r="I175" s="79"/>
      <c r="J175" s="79"/>
      <c r="K175" s="79"/>
      <c r="L175" s="79"/>
      <c r="M175" s="80"/>
      <c r="N175" s="78"/>
      <c r="O175" s="79"/>
      <c r="P175" s="79"/>
      <c r="Q175" s="79"/>
      <c r="R175" s="79"/>
      <c r="S175" s="80"/>
      <c r="T175" s="78"/>
      <c r="U175" s="79"/>
      <c r="V175" s="79"/>
      <c r="W175" s="79"/>
      <c r="X175" s="80"/>
      <c r="Y175" s="78"/>
      <c r="Z175" s="79"/>
      <c r="AA175" s="79"/>
      <c r="AB175" s="79"/>
      <c r="AC175" s="79"/>
      <c r="AD175" s="80"/>
      <c r="AE175" s="78"/>
      <c r="AF175" s="79"/>
      <c r="AG175" s="79"/>
      <c r="AH175" s="79"/>
      <c r="AI175" s="79"/>
      <c r="AJ175" s="80"/>
      <c r="AK175" s="204"/>
      <c r="AL175" s="205"/>
      <c r="AM175" s="205"/>
      <c r="AN175" s="205"/>
      <c r="AO175" s="205"/>
      <c r="AP175" s="206"/>
      <c r="AQ175" s="2">
        <v>1</v>
      </c>
      <c r="AR175" s="2">
        <f>IF(AND(SUMPRODUCT((LEN(A172:C175)&gt;0)*1)=0, AQ175=1),1,0)</f>
        <v>0</v>
      </c>
    </row>
    <row r="176" spans="2:44" s="2" customFormat="1" ht="15.75" customHeight="1" x14ac:dyDescent="0.4">
      <c r="B176" s="189">
        <v>3</v>
      </c>
      <c r="C176" s="91" t="s">
        <v>154</v>
      </c>
      <c r="D176" s="191" t="s">
        <v>167</v>
      </c>
      <c r="E176" s="191"/>
      <c r="F176" s="191"/>
      <c r="G176" s="191"/>
      <c r="H176" s="192" t="s">
        <v>175</v>
      </c>
      <c r="I176" s="192"/>
      <c r="J176" s="192"/>
      <c r="K176" s="192"/>
      <c r="L176" s="192"/>
      <c r="M176" s="192"/>
      <c r="N176" s="192"/>
      <c r="O176" s="192"/>
      <c r="P176" s="192"/>
      <c r="Q176" s="192"/>
      <c r="R176" s="192"/>
      <c r="S176" s="192"/>
      <c r="T176" s="192"/>
      <c r="U176" s="192"/>
      <c r="V176" s="192"/>
      <c r="W176" s="192"/>
      <c r="X176" s="192"/>
      <c r="Y176" s="193" t="s">
        <v>189</v>
      </c>
      <c r="Z176" s="193"/>
      <c r="AA176" s="193"/>
      <c r="AB176" s="193"/>
      <c r="AC176" s="193"/>
      <c r="AD176" s="193"/>
      <c r="AE176" s="193"/>
      <c r="AF176" s="193"/>
      <c r="AG176" s="193"/>
      <c r="AH176" s="193"/>
      <c r="AI176" s="193"/>
      <c r="AJ176" s="193"/>
      <c r="AK176" s="193"/>
      <c r="AL176" s="193"/>
      <c r="AM176" s="193"/>
      <c r="AN176" s="193"/>
      <c r="AO176" s="193"/>
      <c r="AP176" s="193"/>
      <c r="AQ176" s="2">
        <v>1</v>
      </c>
      <c r="AR176" s="2">
        <f>IF(AND(SUMPRODUCT((LEN(A176:C179)&gt;0)*1)=0, AQ176=1),1,0)</f>
        <v>0</v>
      </c>
    </row>
    <row r="177" spans="2:44" s="2" customFormat="1" ht="15.75" customHeight="1" x14ac:dyDescent="0.4">
      <c r="B177" s="190"/>
      <c r="C177" s="91"/>
      <c r="D177" s="47" t="s">
        <v>10</v>
      </c>
      <c r="E177" s="48"/>
      <c r="F177" s="49"/>
      <c r="G177" s="47" t="s">
        <v>14</v>
      </c>
      <c r="H177" s="48"/>
      <c r="I177" s="48"/>
      <c r="J177" s="48"/>
      <c r="K177" s="48"/>
      <c r="L177" s="49"/>
      <c r="M177" s="81"/>
      <c r="N177" s="82"/>
      <c r="O177" s="82"/>
      <c r="P177" s="82"/>
      <c r="Q177" s="82"/>
      <c r="R177" s="82"/>
      <c r="S177" s="82"/>
      <c r="T177" s="82"/>
      <c r="U177" s="82"/>
      <c r="V177" s="82"/>
      <c r="W177" s="82"/>
      <c r="X177" s="83"/>
      <c r="Y177" s="194" t="s">
        <v>187</v>
      </c>
      <c r="Z177" s="195"/>
      <c r="AA177" s="196"/>
      <c r="AB177" s="207" t="s">
        <v>187</v>
      </c>
      <c r="AC177" s="208"/>
      <c r="AD177" s="209"/>
      <c r="AE177" s="78">
        <v>38899</v>
      </c>
      <c r="AF177" s="79"/>
      <c r="AG177" s="79"/>
      <c r="AH177" s="79"/>
      <c r="AI177" s="80"/>
      <c r="AJ177" s="109">
        <v>0</v>
      </c>
      <c r="AK177" s="110"/>
      <c r="AL177" s="111"/>
      <c r="AM177" s="109">
        <v>1037</v>
      </c>
      <c r="AN177" s="110"/>
      <c r="AO177" s="110"/>
      <c r="AP177" s="111"/>
      <c r="AQ177" s="2">
        <v>1</v>
      </c>
      <c r="AR177" s="2">
        <f>IF(AND(SUMPRODUCT((LEN(A176:C179)&gt;0)*1)=0, AQ177=1),1,0)</f>
        <v>0</v>
      </c>
    </row>
    <row r="178" spans="2:44" s="2" customFormat="1" ht="15.75" customHeight="1" x14ac:dyDescent="0.4">
      <c r="B178" s="190"/>
      <c r="C178" s="91"/>
      <c r="D178" s="201" t="s">
        <v>164</v>
      </c>
      <c r="E178" s="202"/>
      <c r="F178" s="202"/>
      <c r="G178" s="203"/>
      <c r="H178" s="78">
        <v>38862</v>
      </c>
      <c r="I178" s="79"/>
      <c r="J178" s="79"/>
      <c r="K178" s="79"/>
      <c r="L178" s="79"/>
      <c r="M178" s="80"/>
      <c r="N178" s="204">
        <v>1652960</v>
      </c>
      <c r="O178" s="205"/>
      <c r="P178" s="205"/>
      <c r="Q178" s="205"/>
      <c r="R178" s="205"/>
      <c r="S178" s="206"/>
      <c r="T178" s="204">
        <v>32162991</v>
      </c>
      <c r="U178" s="205"/>
      <c r="V178" s="205"/>
      <c r="W178" s="205"/>
      <c r="X178" s="206"/>
      <c r="Y178" s="204">
        <v>8000000</v>
      </c>
      <c r="Z178" s="205"/>
      <c r="AA178" s="205"/>
      <c r="AB178" s="205"/>
      <c r="AC178" s="205"/>
      <c r="AD178" s="206"/>
      <c r="AE178" s="204">
        <f>N178+T178+Y178</f>
        <v>41815951</v>
      </c>
      <c r="AF178" s="205"/>
      <c r="AG178" s="205"/>
      <c r="AH178" s="205"/>
      <c r="AI178" s="205"/>
      <c r="AJ178" s="206"/>
      <c r="AK178" s="198"/>
      <c r="AL178" s="199"/>
      <c r="AM178" s="199"/>
      <c r="AN178" s="199"/>
      <c r="AO178" s="199"/>
      <c r="AP178" s="200"/>
      <c r="AQ178" s="2">
        <v>1</v>
      </c>
      <c r="AR178" s="2">
        <f>IF(AND(SUMPRODUCT((LEN(A176:C179)&gt;0)*1)=0, AQ178=1),1,0)</f>
        <v>0</v>
      </c>
    </row>
    <row r="179" spans="2:44" s="2" customFormat="1" ht="15.75" customHeight="1" x14ac:dyDescent="0.4">
      <c r="B179" s="190"/>
      <c r="C179" s="91"/>
      <c r="D179" s="201" t="s">
        <v>165</v>
      </c>
      <c r="E179" s="202"/>
      <c r="F179" s="202"/>
      <c r="G179" s="203"/>
      <c r="H179" s="78"/>
      <c r="I179" s="79"/>
      <c r="J179" s="79"/>
      <c r="K179" s="79"/>
      <c r="L179" s="79"/>
      <c r="M179" s="80"/>
      <c r="N179" s="78"/>
      <c r="O179" s="79"/>
      <c r="P179" s="79"/>
      <c r="Q179" s="79"/>
      <c r="R179" s="79"/>
      <c r="S179" s="80"/>
      <c r="T179" s="78"/>
      <c r="U179" s="79"/>
      <c r="V179" s="79"/>
      <c r="W179" s="79"/>
      <c r="X179" s="80"/>
      <c r="Y179" s="78"/>
      <c r="Z179" s="79"/>
      <c r="AA179" s="79"/>
      <c r="AB179" s="79"/>
      <c r="AC179" s="79"/>
      <c r="AD179" s="80"/>
      <c r="AE179" s="78"/>
      <c r="AF179" s="79"/>
      <c r="AG179" s="79"/>
      <c r="AH179" s="79"/>
      <c r="AI179" s="79"/>
      <c r="AJ179" s="80"/>
      <c r="AK179" s="204"/>
      <c r="AL179" s="205"/>
      <c r="AM179" s="205"/>
      <c r="AN179" s="205"/>
      <c r="AO179" s="205"/>
      <c r="AP179" s="206"/>
      <c r="AQ179" s="2">
        <v>1</v>
      </c>
      <c r="AR179" s="2">
        <f>IF(AND(SUMPRODUCT((LEN(A176:C179)&gt;0)*1)=0, AQ179=1),1,0)</f>
        <v>0</v>
      </c>
    </row>
    <row r="180" spans="2:44" s="2" customFormat="1" ht="15.75" customHeight="1" x14ac:dyDescent="0.4">
      <c r="B180" s="189">
        <v>3</v>
      </c>
      <c r="C180" s="91" t="s">
        <v>154</v>
      </c>
      <c r="D180" s="191" t="s">
        <v>168</v>
      </c>
      <c r="E180" s="191"/>
      <c r="F180" s="191"/>
      <c r="G180" s="191"/>
      <c r="H180" s="192" t="s">
        <v>176</v>
      </c>
      <c r="I180" s="192"/>
      <c r="J180" s="192"/>
      <c r="K180" s="192"/>
      <c r="L180" s="192"/>
      <c r="M180" s="192"/>
      <c r="N180" s="192"/>
      <c r="O180" s="192"/>
      <c r="P180" s="192"/>
      <c r="Q180" s="192"/>
      <c r="R180" s="192"/>
      <c r="S180" s="192"/>
      <c r="T180" s="192"/>
      <c r="U180" s="192"/>
      <c r="V180" s="192"/>
      <c r="W180" s="192"/>
      <c r="X180" s="192"/>
      <c r="Y180" s="193" t="s">
        <v>190</v>
      </c>
      <c r="Z180" s="193"/>
      <c r="AA180" s="193"/>
      <c r="AB180" s="193"/>
      <c r="AC180" s="193"/>
      <c r="AD180" s="193"/>
      <c r="AE180" s="193"/>
      <c r="AF180" s="193"/>
      <c r="AG180" s="193"/>
      <c r="AH180" s="193"/>
      <c r="AI180" s="193"/>
      <c r="AJ180" s="193"/>
      <c r="AK180" s="193"/>
      <c r="AL180" s="193"/>
      <c r="AM180" s="193"/>
      <c r="AN180" s="193"/>
      <c r="AO180" s="193"/>
      <c r="AP180" s="193"/>
      <c r="AQ180" s="2">
        <v>1</v>
      </c>
      <c r="AR180" s="2">
        <f>IF(AND(SUMPRODUCT((LEN(A180:C183)&gt;0)*1)=0, AQ180=1),1,0)</f>
        <v>0</v>
      </c>
    </row>
    <row r="181" spans="2:44" s="2" customFormat="1" ht="15.75" customHeight="1" x14ac:dyDescent="0.4">
      <c r="B181" s="190"/>
      <c r="C181" s="91"/>
      <c r="D181" s="47" t="s">
        <v>10</v>
      </c>
      <c r="E181" s="48"/>
      <c r="F181" s="49"/>
      <c r="G181" s="47" t="s">
        <v>14</v>
      </c>
      <c r="H181" s="48"/>
      <c r="I181" s="48"/>
      <c r="J181" s="48"/>
      <c r="K181" s="48"/>
      <c r="L181" s="49"/>
      <c r="M181" s="81"/>
      <c r="N181" s="82"/>
      <c r="O181" s="82"/>
      <c r="P181" s="82"/>
      <c r="Q181" s="82"/>
      <c r="R181" s="82"/>
      <c r="S181" s="82"/>
      <c r="T181" s="82"/>
      <c r="U181" s="82"/>
      <c r="V181" s="82"/>
      <c r="W181" s="82"/>
      <c r="X181" s="83"/>
      <c r="Y181" s="194" t="s">
        <v>187</v>
      </c>
      <c r="Z181" s="195"/>
      <c r="AA181" s="196"/>
      <c r="AB181" s="207" t="s">
        <v>187</v>
      </c>
      <c r="AC181" s="208"/>
      <c r="AD181" s="209"/>
      <c r="AE181" s="78">
        <v>38899</v>
      </c>
      <c r="AF181" s="79"/>
      <c r="AG181" s="79"/>
      <c r="AH181" s="79"/>
      <c r="AI181" s="80"/>
      <c r="AJ181" s="109">
        <v>20</v>
      </c>
      <c r="AK181" s="110"/>
      <c r="AL181" s="111"/>
      <c r="AM181" s="109">
        <v>3738</v>
      </c>
      <c r="AN181" s="110"/>
      <c r="AO181" s="110"/>
      <c r="AP181" s="111"/>
      <c r="AQ181" s="2">
        <v>1</v>
      </c>
      <c r="AR181" s="2">
        <f>IF(AND(SUMPRODUCT((LEN(A180:C183)&gt;0)*1)=0, AQ181=1),1,0)</f>
        <v>0</v>
      </c>
    </row>
    <row r="182" spans="2:44" s="2" customFormat="1" ht="15.75" customHeight="1" x14ac:dyDescent="0.4">
      <c r="B182" s="190"/>
      <c r="C182" s="91"/>
      <c r="D182" s="201" t="s">
        <v>164</v>
      </c>
      <c r="E182" s="202"/>
      <c r="F182" s="202"/>
      <c r="G182" s="203"/>
      <c r="H182" s="78">
        <v>38862</v>
      </c>
      <c r="I182" s="79"/>
      <c r="J182" s="79"/>
      <c r="K182" s="79"/>
      <c r="L182" s="79"/>
      <c r="M182" s="80"/>
      <c r="N182" s="204">
        <v>1652960</v>
      </c>
      <c r="O182" s="205"/>
      <c r="P182" s="205"/>
      <c r="Q182" s="205"/>
      <c r="R182" s="205"/>
      <c r="S182" s="206"/>
      <c r="T182" s="204">
        <v>32162991</v>
      </c>
      <c r="U182" s="205"/>
      <c r="V182" s="205"/>
      <c r="W182" s="205"/>
      <c r="X182" s="206"/>
      <c r="Y182" s="204">
        <v>8000000</v>
      </c>
      <c r="Z182" s="205"/>
      <c r="AA182" s="205"/>
      <c r="AB182" s="205"/>
      <c r="AC182" s="205"/>
      <c r="AD182" s="206"/>
      <c r="AE182" s="204">
        <f>N182+T182+Y182</f>
        <v>41815951</v>
      </c>
      <c r="AF182" s="205"/>
      <c r="AG182" s="205"/>
      <c r="AH182" s="205"/>
      <c r="AI182" s="205"/>
      <c r="AJ182" s="206"/>
      <c r="AK182" s="198">
        <v>220</v>
      </c>
      <c r="AL182" s="199"/>
      <c r="AM182" s="199"/>
      <c r="AN182" s="199"/>
      <c r="AO182" s="199"/>
      <c r="AP182" s="200"/>
      <c r="AQ182" s="2">
        <v>1</v>
      </c>
      <c r="AR182" s="2">
        <f>IF(AND(SUMPRODUCT((LEN(A180:C183)&gt;0)*1)=0, AQ182=1),1,0)</f>
        <v>0</v>
      </c>
    </row>
    <row r="183" spans="2:44" s="2" customFormat="1" ht="15.75" customHeight="1" x14ac:dyDescent="0.4">
      <c r="B183" s="190"/>
      <c r="C183" s="91"/>
      <c r="D183" s="201" t="s">
        <v>165</v>
      </c>
      <c r="E183" s="202"/>
      <c r="F183" s="202"/>
      <c r="G183" s="203"/>
      <c r="H183" s="78"/>
      <c r="I183" s="79"/>
      <c r="J183" s="79"/>
      <c r="K183" s="79"/>
      <c r="L183" s="79"/>
      <c r="M183" s="80"/>
      <c r="N183" s="78"/>
      <c r="O183" s="79"/>
      <c r="P183" s="79"/>
      <c r="Q183" s="79"/>
      <c r="R183" s="79"/>
      <c r="S183" s="80"/>
      <c r="T183" s="78"/>
      <c r="U183" s="79"/>
      <c r="V183" s="79"/>
      <c r="W183" s="79"/>
      <c r="X183" s="80"/>
      <c r="Y183" s="78"/>
      <c r="Z183" s="79"/>
      <c r="AA183" s="79"/>
      <c r="AB183" s="79"/>
      <c r="AC183" s="79"/>
      <c r="AD183" s="80"/>
      <c r="AE183" s="78"/>
      <c r="AF183" s="79"/>
      <c r="AG183" s="79"/>
      <c r="AH183" s="79"/>
      <c r="AI183" s="79"/>
      <c r="AJ183" s="80"/>
      <c r="AK183" s="204"/>
      <c r="AL183" s="205"/>
      <c r="AM183" s="205"/>
      <c r="AN183" s="205"/>
      <c r="AO183" s="205"/>
      <c r="AP183" s="206"/>
      <c r="AQ183" s="2">
        <v>1</v>
      </c>
      <c r="AR183" s="2">
        <f>IF(AND(SUMPRODUCT((LEN(A180:C183)&gt;0)*1)=0, AQ183=1),1,0)</f>
        <v>0</v>
      </c>
    </row>
    <row r="184" spans="2:44" s="2" customFormat="1" ht="15.75" customHeight="1" x14ac:dyDescent="0.4">
      <c r="B184" s="189">
        <v>4</v>
      </c>
      <c r="C184" s="91" t="s">
        <v>155</v>
      </c>
      <c r="D184" s="191" t="s">
        <v>168</v>
      </c>
      <c r="E184" s="191"/>
      <c r="F184" s="191"/>
      <c r="G184" s="191"/>
      <c r="H184" s="192" t="s">
        <v>176</v>
      </c>
      <c r="I184" s="192"/>
      <c r="J184" s="192"/>
      <c r="K184" s="192"/>
      <c r="L184" s="192"/>
      <c r="M184" s="192"/>
      <c r="N184" s="192"/>
      <c r="O184" s="192"/>
      <c r="P184" s="192"/>
      <c r="Q184" s="192"/>
      <c r="R184" s="192"/>
      <c r="S184" s="192"/>
      <c r="T184" s="192"/>
      <c r="U184" s="192"/>
      <c r="V184" s="192"/>
      <c r="W184" s="192"/>
      <c r="X184" s="192"/>
      <c r="Y184" s="193" t="s">
        <v>191</v>
      </c>
      <c r="Z184" s="193"/>
      <c r="AA184" s="193"/>
      <c r="AB184" s="193"/>
      <c r="AC184" s="193"/>
      <c r="AD184" s="193"/>
      <c r="AE184" s="193"/>
      <c r="AF184" s="193"/>
      <c r="AG184" s="193"/>
      <c r="AH184" s="193"/>
      <c r="AI184" s="193"/>
      <c r="AJ184" s="193"/>
      <c r="AK184" s="193"/>
      <c r="AL184" s="193"/>
      <c r="AM184" s="193"/>
      <c r="AN184" s="193"/>
      <c r="AO184" s="193"/>
      <c r="AP184" s="193"/>
      <c r="AQ184" s="2">
        <v>1</v>
      </c>
      <c r="AR184" s="2">
        <f>IF(AND(SUMPRODUCT((LEN(A184:C187)&gt;0)*1)=0, AQ184=1),1,0)</f>
        <v>0</v>
      </c>
    </row>
    <row r="185" spans="2:44" s="2" customFormat="1" ht="15.75" customHeight="1" x14ac:dyDescent="0.4">
      <c r="B185" s="190"/>
      <c r="C185" s="91"/>
      <c r="D185" s="47" t="s">
        <v>10</v>
      </c>
      <c r="E185" s="48"/>
      <c r="F185" s="49"/>
      <c r="G185" s="47" t="s">
        <v>14</v>
      </c>
      <c r="H185" s="48"/>
      <c r="I185" s="48"/>
      <c r="J185" s="48"/>
      <c r="K185" s="48"/>
      <c r="L185" s="49"/>
      <c r="M185" s="81"/>
      <c r="N185" s="82"/>
      <c r="O185" s="82"/>
      <c r="P185" s="82"/>
      <c r="Q185" s="82"/>
      <c r="R185" s="82"/>
      <c r="S185" s="82"/>
      <c r="T185" s="82"/>
      <c r="U185" s="82"/>
      <c r="V185" s="82"/>
      <c r="W185" s="82"/>
      <c r="X185" s="83"/>
      <c r="Y185" s="194" t="s">
        <v>192</v>
      </c>
      <c r="Z185" s="195"/>
      <c r="AA185" s="196"/>
      <c r="AB185" s="207" t="s">
        <v>192</v>
      </c>
      <c r="AC185" s="208"/>
      <c r="AD185" s="209"/>
      <c r="AE185" s="78">
        <v>39173</v>
      </c>
      <c r="AF185" s="79"/>
      <c r="AG185" s="79"/>
      <c r="AH185" s="79"/>
      <c r="AI185" s="80"/>
      <c r="AJ185" s="109">
        <v>15</v>
      </c>
      <c r="AK185" s="110"/>
      <c r="AL185" s="111"/>
      <c r="AM185" s="109">
        <v>2258</v>
      </c>
      <c r="AN185" s="110"/>
      <c r="AO185" s="110"/>
      <c r="AP185" s="111"/>
      <c r="AQ185" s="2">
        <v>1</v>
      </c>
      <c r="AR185" s="2">
        <f>IF(AND(SUMPRODUCT((LEN(A184:C187)&gt;0)*1)=0, AQ185=1),1,0)</f>
        <v>0</v>
      </c>
    </row>
    <row r="186" spans="2:44" s="2" customFormat="1" ht="15.75" customHeight="1" x14ac:dyDescent="0.4">
      <c r="B186" s="190"/>
      <c r="C186" s="91"/>
      <c r="D186" s="201" t="s">
        <v>164</v>
      </c>
      <c r="E186" s="202"/>
      <c r="F186" s="202"/>
      <c r="G186" s="203"/>
      <c r="H186" s="78"/>
      <c r="I186" s="79"/>
      <c r="J186" s="79"/>
      <c r="K186" s="79"/>
      <c r="L186" s="79"/>
      <c r="M186" s="80"/>
      <c r="N186" s="204"/>
      <c r="O186" s="205"/>
      <c r="P186" s="205"/>
      <c r="Q186" s="205"/>
      <c r="R186" s="205"/>
      <c r="S186" s="206"/>
      <c r="T186" s="204"/>
      <c r="U186" s="205"/>
      <c r="V186" s="205"/>
      <c r="W186" s="205"/>
      <c r="X186" s="206"/>
      <c r="Y186" s="204"/>
      <c r="Z186" s="205"/>
      <c r="AA186" s="205"/>
      <c r="AB186" s="205"/>
      <c r="AC186" s="205"/>
      <c r="AD186" s="206"/>
      <c r="AE186" s="204">
        <f>N186+T186+Y186</f>
        <v>0</v>
      </c>
      <c r="AF186" s="205"/>
      <c r="AG186" s="205"/>
      <c r="AH186" s="205"/>
      <c r="AI186" s="205"/>
      <c r="AJ186" s="206"/>
      <c r="AK186" s="198"/>
      <c r="AL186" s="199"/>
      <c r="AM186" s="199"/>
      <c r="AN186" s="199"/>
      <c r="AO186" s="199"/>
      <c r="AP186" s="200"/>
      <c r="AQ186" s="2">
        <v>1</v>
      </c>
      <c r="AR186" s="2">
        <f>IF(AND(SUMPRODUCT((LEN(A184:C187)&gt;0)*1)=0, AQ186=1),1,0)</f>
        <v>0</v>
      </c>
    </row>
    <row r="187" spans="2:44" s="2" customFormat="1" ht="15.75" customHeight="1" x14ac:dyDescent="0.4">
      <c r="B187" s="190"/>
      <c r="C187" s="91"/>
      <c r="D187" s="201" t="s">
        <v>165</v>
      </c>
      <c r="E187" s="202"/>
      <c r="F187" s="202"/>
      <c r="G187" s="203"/>
      <c r="H187" s="78"/>
      <c r="I187" s="79"/>
      <c r="J187" s="79"/>
      <c r="K187" s="79"/>
      <c r="L187" s="79"/>
      <c r="M187" s="80"/>
      <c r="N187" s="78"/>
      <c r="O187" s="79"/>
      <c r="P187" s="79"/>
      <c r="Q187" s="79"/>
      <c r="R187" s="79"/>
      <c r="S187" s="80"/>
      <c r="T187" s="78"/>
      <c r="U187" s="79"/>
      <c r="V187" s="79"/>
      <c r="W187" s="79"/>
      <c r="X187" s="80"/>
      <c r="Y187" s="78"/>
      <c r="Z187" s="79"/>
      <c r="AA187" s="79"/>
      <c r="AB187" s="79"/>
      <c r="AC187" s="79"/>
      <c r="AD187" s="80"/>
      <c r="AE187" s="78"/>
      <c r="AF187" s="79"/>
      <c r="AG187" s="79"/>
      <c r="AH187" s="79"/>
      <c r="AI187" s="79"/>
      <c r="AJ187" s="80"/>
      <c r="AK187" s="204"/>
      <c r="AL187" s="205"/>
      <c r="AM187" s="205"/>
      <c r="AN187" s="205"/>
      <c r="AO187" s="205"/>
      <c r="AP187" s="206"/>
      <c r="AQ187" s="2">
        <v>1</v>
      </c>
      <c r="AR187" s="2">
        <f>IF(AND(SUMPRODUCT((LEN(A184:C187)&gt;0)*1)=0, AQ187=1),1,0)</f>
        <v>0</v>
      </c>
    </row>
    <row r="188" spans="2:44" s="2" customFormat="1" ht="15.75" customHeight="1" x14ac:dyDescent="0.4">
      <c r="B188" s="189">
        <v>5</v>
      </c>
      <c r="C188" s="91" t="s">
        <v>156</v>
      </c>
      <c r="D188" s="191" t="s">
        <v>169</v>
      </c>
      <c r="E188" s="191"/>
      <c r="F188" s="191"/>
      <c r="G188" s="191"/>
      <c r="H188" s="192" t="s">
        <v>177</v>
      </c>
      <c r="I188" s="192"/>
      <c r="J188" s="192"/>
      <c r="K188" s="192"/>
      <c r="L188" s="192"/>
      <c r="M188" s="192"/>
      <c r="N188" s="192"/>
      <c r="O188" s="192"/>
      <c r="P188" s="192"/>
      <c r="Q188" s="192"/>
      <c r="R188" s="192"/>
      <c r="S188" s="192"/>
      <c r="T188" s="192"/>
      <c r="U188" s="192"/>
      <c r="V188" s="192"/>
      <c r="W188" s="192"/>
      <c r="X188" s="192"/>
      <c r="Y188" s="193" t="s">
        <v>193</v>
      </c>
      <c r="Z188" s="193"/>
      <c r="AA188" s="193"/>
      <c r="AB188" s="193"/>
      <c r="AC188" s="193"/>
      <c r="AD188" s="193"/>
      <c r="AE188" s="193"/>
      <c r="AF188" s="193"/>
      <c r="AG188" s="193"/>
      <c r="AH188" s="193"/>
      <c r="AI188" s="193"/>
      <c r="AJ188" s="193"/>
      <c r="AK188" s="193"/>
      <c r="AL188" s="193"/>
      <c r="AM188" s="193"/>
      <c r="AN188" s="193"/>
      <c r="AO188" s="193"/>
      <c r="AP188" s="193"/>
      <c r="AQ188" s="2">
        <v>1</v>
      </c>
      <c r="AR188" s="2">
        <f>IF(AND(SUMPRODUCT((LEN(A188:C191)&gt;0)*1)=0, AQ188=1),1,0)</f>
        <v>0</v>
      </c>
    </row>
    <row r="189" spans="2:44" s="2" customFormat="1" ht="15.75" customHeight="1" x14ac:dyDescent="0.4">
      <c r="B189" s="190"/>
      <c r="C189" s="91"/>
      <c r="D189" s="47" t="s">
        <v>10</v>
      </c>
      <c r="E189" s="48"/>
      <c r="F189" s="49"/>
      <c r="G189" s="47" t="s">
        <v>14</v>
      </c>
      <c r="H189" s="48"/>
      <c r="I189" s="48"/>
      <c r="J189" s="48"/>
      <c r="K189" s="48"/>
      <c r="L189" s="49"/>
      <c r="M189" s="81"/>
      <c r="N189" s="82"/>
      <c r="O189" s="82"/>
      <c r="P189" s="82"/>
      <c r="Q189" s="82"/>
      <c r="R189" s="82"/>
      <c r="S189" s="82"/>
      <c r="T189" s="82"/>
      <c r="U189" s="82"/>
      <c r="V189" s="82"/>
      <c r="W189" s="82"/>
      <c r="X189" s="83"/>
      <c r="Y189" s="194" t="s">
        <v>187</v>
      </c>
      <c r="Z189" s="195"/>
      <c r="AA189" s="196"/>
      <c r="AB189" s="207" t="s">
        <v>187</v>
      </c>
      <c r="AC189" s="208"/>
      <c r="AD189" s="209"/>
      <c r="AE189" s="78">
        <v>41000</v>
      </c>
      <c r="AF189" s="79"/>
      <c r="AG189" s="79"/>
      <c r="AH189" s="79"/>
      <c r="AI189" s="80"/>
      <c r="AJ189" s="109">
        <v>20</v>
      </c>
      <c r="AK189" s="110"/>
      <c r="AL189" s="111"/>
      <c r="AM189" s="109">
        <v>5671</v>
      </c>
      <c r="AN189" s="110"/>
      <c r="AO189" s="110"/>
      <c r="AP189" s="111"/>
      <c r="AQ189" s="2">
        <v>1</v>
      </c>
      <c r="AR189" s="2">
        <f>IF(AND(SUMPRODUCT((LEN(A188:C191)&gt;0)*1)=0, AQ189=1),1,0)</f>
        <v>0</v>
      </c>
    </row>
    <row r="190" spans="2:44" s="2" customFormat="1" ht="15.75" customHeight="1" x14ac:dyDescent="0.4">
      <c r="B190" s="190"/>
      <c r="C190" s="91"/>
      <c r="D190" s="201" t="s">
        <v>164</v>
      </c>
      <c r="E190" s="202"/>
      <c r="F190" s="202"/>
      <c r="G190" s="203"/>
      <c r="H190" s="78">
        <v>41000</v>
      </c>
      <c r="I190" s="79"/>
      <c r="J190" s="79"/>
      <c r="K190" s="79"/>
      <c r="L190" s="79"/>
      <c r="M190" s="80"/>
      <c r="N190" s="204">
        <v>7641315</v>
      </c>
      <c r="O190" s="205"/>
      <c r="P190" s="205"/>
      <c r="Q190" s="205"/>
      <c r="R190" s="205"/>
      <c r="S190" s="206"/>
      <c r="T190" s="204">
        <v>21846645</v>
      </c>
      <c r="U190" s="205"/>
      <c r="V190" s="205"/>
      <c r="W190" s="205"/>
      <c r="X190" s="206"/>
      <c r="Y190" s="204">
        <v>3500000</v>
      </c>
      <c r="Z190" s="205"/>
      <c r="AA190" s="205"/>
      <c r="AB190" s="205"/>
      <c r="AC190" s="205"/>
      <c r="AD190" s="206"/>
      <c r="AE190" s="204">
        <f>N190+T190+Y190</f>
        <v>32987960</v>
      </c>
      <c r="AF190" s="205"/>
      <c r="AG190" s="205"/>
      <c r="AH190" s="205"/>
      <c r="AI190" s="205"/>
      <c r="AJ190" s="206"/>
      <c r="AK190" s="198">
        <v>172</v>
      </c>
      <c r="AL190" s="199"/>
      <c r="AM190" s="199"/>
      <c r="AN190" s="199"/>
      <c r="AO190" s="199"/>
      <c r="AP190" s="200"/>
      <c r="AQ190" s="2">
        <v>1</v>
      </c>
      <c r="AR190" s="2">
        <f>IF(AND(SUMPRODUCT((LEN(A188:C191)&gt;0)*1)=0, AQ190=1),1,0)</f>
        <v>0</v>
      </c>
    </row>
    <row r="191" spans="2:44" s="2" customFormat="1" ht="15.75" customHeight="1" x14ac:dyDescent="0.4">
      <c r="B191" s="190"/>
      <c r="C191" s="91"/>
      <c r="D191" s="201" t="s">
        <v>165</v>
      </c>
      <c r="E191" s="202"/>
      <c r="F191" s="202"/>
      <c r="G191" s="203"/>
      <c r="H191" s="78"/>
      <c r="I191" s="79"/>
      <c r="J191" s="79"/>
      <c r="K191" s="79"/>
      <c r="L191" s="79"/>
      <c r="M191" s="80"/>
      <c r="N191" s="78"/>
      <c r="O191" s="79"/>
      <c r="P191" s="79"/>
      <c r="Q191" s="79"/>
      <c r="R191" s="79"/>
      <c r="S191" s="80"/>
      <c r="T191" s="78"/>
      <c r="U191" s="79"/>
      <c r="V191" s="79"/>
      <c r="W191" s="79"/>
      <c r="X191" s="80"/>
      <c r="Y191" s="78"/>
      <c r="Z191" s="79"/>
      <c r="AA191" s="79"/>
      <c r="AB191" s="79"/>
      <c r="AC191" s="79"/>
      <c r="AD191" s="80"/>
      <c r="AE191" s="78"/>
      <c r="AF191" s="79"/>
      <c r="AG191" s="79"/>
      <c r="AH191" s="79"/>
      <c r="AI191" s="79"/>
      <c r="AJ191" s="80"/>
      <c r="AK191" s="204"/>
      <c r="AL191" s="205"/>
      <c r="AM191" s="205"/>
      <c r="AN191" s="205"/>
      <c r="AO191" s="205"/>
      <c r="AP191" s="206"/>
      <c r="AQ191" s="2">
        <v>1</v>
      </c>
      <c r="AR191" s="2">
        <f>IF(AND(SUMPRODUCT((LEN(A188:C191)&gt;0)*1)=0, AQ191=1),1,0)</f>
        <v>0</v>
      </c>
    </row>
    <row r="192" spans="2:44" s="2" customFormat="1" ht="15.75" customHeight="1" x14ac:dyDescent="0.4">
      <c r="B192" s="189">
        <v>6</v>
      </c>
      <c r="C192" s="91" t="s">
        <v>157</v>
      </c>
      <c r="D192" s="191" t="s">
        <v>166</v>
      </c>
      <c r="E192" s="191"/>
      <c r="F192" s="191"/>
      <c r="G192" s="191"/>
      <c r="H192" s="192" t="s">
        <v>174</v>
      </c>
      <c r="I192" s="192"/>
      <c r="J192" s="192"/>
      <c r="K192" s="192"/>
      <c r="L192" s="192"/>
      <c r="M192" s="192"/>
      <c r="N192" s="192"/>
      <c r="O192" s="192"/>
      <c r="P192" s="192"/>
      <c r="Q192" s="192"/>
      <c r="R192" s="192"/>
      <c r="S192" s="192"/>
      <c r="T192" s="192"/>
      <c r="U192" s="192"/>
      <c r="V192" s="192"/>
      <c r="W192" s="192"/>
      <c r="X192" s="192"/>
      <c r="Y192" s="193" t="s">
        <v>157</v>
      </c>
      <c r="Z192" s="193"/>
      <c r="AA192" s="193"/>
      <c r="AB192" s="193"/>
      <c r="AC192" s="193"/>
      <c r="AD192" s="193"/>
      <c r="AE192" s="193"/>
      <c r="AF192" s="193"/>
      <c r="AG192" s="193"/>
      <c r="AH192" s="193"/>
      <c r="AI192" s="193"/>
      <c r="AJ192" s="193"/>
      <c r="AK192" s="193"/>
      <c r="AL192" s="193"/>
      <c r="AM192" s="193"/>
      <c r="AN192" s="193"/>
      <c r="AO192" s="193"/>
      <c r="AP192" s="193"/>
      <c r="AQ192" s="2">
        <v>1</v>
      </c>
      <c r="AR192" s="2">
        <f>IF(AND(SUMPRODUCT((LEN(A192:C195)&gt;0)*1)=0, AQ192=1),1,0)</f>
        <v>0</v>
      </c>
    </row>
    <row r="193" spans="1:44" s="2" customFormat="1" ht="15.75" customHeight="1" x14ac:dyDescent="0.4">
      <c r="B193" s="190"/>
      <c r="C193" s="91"/>
      <c r="D193" s="47" t="s">
        <v>10</v>
      </c>
      <c r="E193" s="48"/>
      <c r="F193" s="49"/>
      <c r="G193" s="47" t="s">
        <v>14</v>
      </c>
      <c r="H193" s="48"/>
      <c r="I193" s="48"/>
      <c r="J193" s="48"/>
      <c r="K193" s="48"/>
      <c r="L193" s="49"/>
      <c r="M193" s="81"/>
      <c r="N193" s="82"/>
      <c r="O193" s="82"/>
      <c r="P193" s="82"/>
      <c r="Q193" s="82"/>
      <c r="R193" s="82"/>
      <c r="S193" s="82"/>
      <c r="T193" s="82"/>
      <c r="U193" s="82"/>
      <c r="V193" s="82"/>
      <c r="W193" s="82"/>
      <c r="X193" s="83"/>
      <c r="Y193" s="194" t="s">
        <v>192</v>
      </c>
      <c r="Z193" s="195"/>
      <c r="AA193" s="196"/>
      <c r="AB193" s="207" t="s">
        <v>192</v>
      </c>
      <c r="AC193" s="208"/>
      <c r="AD193" s="209"/>
      <c r="AE193" s="78">
        <v>43191</v>
      </c>
      <c r="AF193" s="79"/>
      <c r="AG193" s="79"/>
      <c r="AH193" s="79"/>
      <c r="AI193" s="80"/>
      <c r="AJ193" s="109">
        <v>7</v>
      </c>
      <c r="AK193" s="110"/>
      <c r="AL193" s="111"/>
      <c r="AM193" s="109">
        <v>1984</v>
      </c>
      <c r="AN193" s="110"/>
      <c r="AO193" s="110"/>
      <c r="AP193" s="111"/>
      <c r="AQ193" s="2">
        <v>1</v>
      </c>
      <c r="AR193" s="2">
        <f>IF(AND(SUMPRODUCT((LEN(A192:C195)&gt;0)*1)=0, AQ193=1),1,0)</f>
        <v>0</v>
      </c>
    </row>
    <row r="194" spans="1:44" s="2" customFormat="1" ht="15.75" customHeight="1" x14ac:dyDescent="0.4">
      <c r="B194" s="190"/>
      <c r="C194" s="91"/>
      <c r="D194" s="201" t="s">
        <v>164</v>
      </c>
      <c r="E194" s="202"/>
      <c r="F194" s="202"/>
      <c r="G194" s="203"/>
      <c r="H194" s="78">
        <v>43191</v>
      </c>
      <c r="I194" s="79"/>
      <c r="J194" s="79"/>
      <c r="K194" s="79"/>
      <c r="L194" s="79"/>
      <c r="M194" s="80"/>
      <c r="N194" s="204">
        <v>398340</v>
      </c>
      <c r="O194" s="205"/>
      <c r="P194" s="205"/>
      <c r="Q194" s="205"/>
      <c r="R194" s="205"/>
      <c r="S194" s="206"/>
      <c r="T194" s="204">
        <v>23700000</v>
      </c>
      <c r="U194" s="205"/>
      <c r="V194" s="205"/>
      <c r="W194" s="205"/>
      <c r="X194" s="206"/>
      <c r="Y194" s="204">
        <v>22000000</v>
      </c>
      <c r="Z194" s="205"/>
      <c r="AA194" s="205"/>
      <c r="AB194" s="205"/>
      <c r="AC194" s="205"/>
      <c r="AD194" s="206"/>
      <c r="AE194" s="204">
        <f>N194+T194+Y194</f>
        <v>46098340</v>
      </c>
      <c r="AF194" s="205"/>
      <c r="AG194" s="205"/>
      <c r="AH194" s="205"/>
      <c r="AI194" s="205"/>
      <c r="AJ194" s="206"/>
      <c r="AK194" s="198"/>
      <c r="AL194" s="199"/>
      <c r="AM194" s="199"/>
      <c r="AN194" s="199"/>
      <c r="AO194" s="199"/>
      <c r="AP194" s="200"/>
      <c r="AQ194" s="2">
        <v>1</v>
      </c>
      <c r="AR194" s="2">
        <f>IF(AND(SUMPRODUCT((LEN(A192:C195)&gt;0)*1)=0, AQ194=1),1,0)</f>
        <v>0</v>
      </c>
    </row>
    <row r="195" spans="1:44" s="2" customFormat="1" ht="15.75" customHeight="1" thickBot="1" x14ac:dyDescent="0.45">
      <c r="B195" s="190"/>
      <c r="C195" s="91"/>
      <c r="D195" s="201" t="s">
        <v>165</v>
      </c>
      <c r="E195" s="202"/>
      <c r="F195" s="202"/>
      <c r="G195" s="203"/>
      <c r="H195" s="78"/>
      <c r="I195" s="79"/>
      <c r="J195" s="79"/>
      <c r="K195" s="79"/>
      <c r="L195" s="79"/>
      <c r="M195" s="80"/>
      <c r="N195" s="78"/>
      <c r="O195" s="79"/>
      <c r="P195" s="79"/>
      <c r="Q195" s="79"/>
      <c r="R195" s="79"/>
      <c r="S195" s="80"/>
      <c r="T195" s="78"/>
      <c r="U195" s="79"/>
      <c r="V195" s="79"/>
      <c r="W195" s="79"/>
      <c r="X195" s="80"/>
      <c r="Y195" s="78"/>
      <c r="Z195" s="79"/>
      <c r="AA195" s="79"/>
      <c r="AB195" s="79"/>
      <c r="AC195" s="79"/>
      <c r="AD195" s="80"/>
      <c r="AE195" s="78"/>
      <c r="AF195" s="79"/>
      <c r="AG195" s="79"/>
      <c r="AH195" s="79"/>
      <c r="AI195" s="79"/>
      <c r="AJ195" s="80"/>
      <c r="AK195" s="204"/>
      <c r="AL195" s="205"/>
      <c r="AM195" s="205"/>
      <c r="AN195" s="205"/>
      <c r="AO195" s="205"/>
      <c r="AP195" s="206"/>
      <c r="AQ195" s="2">
        <v>1</v>
      </c>
      <c r="AR195" s="2">
        <f>IF(AND(SUMPRODUCT((LEN(A192:C195)&gt;0)*1)=0, AQ195=1),1,0)</f>
        <v>0</v>
      </c>
    </row>
    <row r="196" spans="1:44" ht="20.25" thickBot="1" x14ac:dyDescent="0.45">
      <c r="A196" s="1" t="s">
        <v>202</v>
      </c>
      <c r="B196" s="3"/>
      <c r="C196" s="12"/>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11"/>
    </row>
    <row r="197" spans="1:44" x14ac:dyDescent="0.4">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row>
    <row r="198" spans="1:44" x14ac:dyDescent="0.4">
      <c r="A198" s="2"/>
      <c r="B198" s="50" t="s">
        <v>150</v>
      </c>
      <c r="C198" s="50" t="s">
        <v>151</v>
      </c>
      <c r="D198" s="50" t="s">
        <v>158</v>
      </c>
      <c r="E198" s="51"/>
      <c r="F198" s="51"/>
      <c r="G198" s="51"/>
      <c r="H198" s="50" t="s">
        <v>170</v>
      </c>
      <c r="I198" s="51"/>
      <c r="J198" s="51"/>
      <c r="K198" s="51"/>
      <c r="L198" s="51"/>
      <c r="M198" s="51"/>
      <c r="N198" s="51"/>
      <c r="O198" s="51"/>
      <c r="P198" s="51"/>
      <c r="Q198" s="51"/>
      <c r="R198" s="51"/>
      <c r="S198" s="51"/>
      <c r="T198" s="51"/>
      <c r="U198" s="51"/>
      <c r="V198" s="51"/>
      <c r="W198" s="51"/>
      <c r="X198" s="51"/>
      <c r="Y198" s="50" t="s">
        <v>182</v>
      </c>
      <c r="Z198" s="51"/>
      <c r="AA198" s="51"/>
      <c r="AB198" s="51"/>
      <c r="AC198" s="51"/>
      <c r="AD198" s="51"/>
      <c r="AE198" s="51"/>
      <c r="AF198" s="51"/>
      <c r="AG198" s="51"/>
      <c r="AH198" s="51"/>
      <c r="AI198" s="51"/>
      <c r="AJ198" s="51"/>
      <c r="AK198" s="51"/>
      <c r="AL198" s="51"/>
      <c r="AM198" s="51"/>
      <c r="AN198" s="51"/>
      <c r="AO198" s="51"/>
      <c r="AP198" s="51"/>
    </row>
    <row r="199" spans="1:44" x14ac:dyDescent="0.4">
      <c r="A199" s="2"/>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row>
    <row r="200" spans="1:44" x14ac:dyDescent="0.4">
      <c r="A200" s="2"/>
      <c r="B200" s="51"/>
      <c r="C200" s="51"/>
      <c r="D200" s="51" t="s">
        <v>159</v>
      </c>
      <c r="E200" s="51"/>
      <c r="F200" s="51"/>
      <c r="G200" s="51"/>
      <c r="H200" s="51"/>
      <c r="I200" s="51"/>
      <c r="J200" s="51"/>
      <c r="K200" s="51"/>
      <c r="L200" s="51"/>
      <c r="M200" s="51"/>
      <c r="N200" s="51"/>
      <c r="O200" s="51"/>
      <c r="P200" s="51"/>
      <c r="Q200" s="51"/>
      <c r="R200" s="51"/>
      <c r="S200" s="51"/>
      <c r="T200" s="51"/>
      <c r="U200" s="51"/>
      <c r="V200" s="51"/>
      <c r="W200" s="51"/>
      <c r="X200" s="51"/>
      <c r="Y200" s="50" t="s">
        <v>183</v>
      </c>
      <c r="Z200" s="51"/>
      <c r="AA200" s="51"/>
      <c r="AB200" s="50" t="s">
        <v>194</v>
      </c>
      <c r="AC200" s="51"/>
      <c r="AD200" s="51"/>
      <c r="AE200" s="50" t="s">
        <v>195</v>
      </c>
      <c r="AF200" s="51"/>
      <c r="AG200" s="51"/>
      <c r="AH200" s="51"/>
      <c r="AI200" s="51"/>
      <c r="AJ200" s="50" t="s">
        <v>198</v>
      </c>
      <c r="AK200" s="51"/>
      <c r="AL200" s="51"/>
      <c r="AM200" s="50" t="s">
        <v>201</v>
      </c>
      <c r="AN200" s="51"/>
      <c r="AO200" s="51"/>
      <c r="AP200" s="51"/>
    </row>
    <row r="201" spans="1:44" x14ac:dyDescent="0.4">
      <c r="A201" s="2"/>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1"/>
      <c r="AN201" s="51"/>
      <c r="AO201" s="51"/>
      <c r="AP201" s="51"/>
    </row>
    <row r="202" spans="1:44" x14ac:dyDescent="0.4">
      <c r="A202" s="2"/>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row>
    <row r="203" spans="1:44" x14ac:dyDescent="0.4">
      <c r="A203" s="2"/>
      <c r="B203" s="51"/>
      <c r="C203" s="51"/>
      <c r="D203" s="51" t="s">
        <v>160</v>
      </c>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c r="AN203" s="51"/>
      <c r="AO203" s="51"/>
      <c r="AP203" s="51"/>
    </row>
    <row r="204" spans="1:44" x14ac:dyDescent="0.4">
      <c r="A204" s="2"/>
      <c r="B204" s="51"/>
      <c r="C204" s="51"/>
      <c r="D204" s="51" t="s">
        <v>161</v>
      </c>
      <c r="E204" s="51"/>
      <c r="F204" s="51"/>
      <c r="G204" s="51"/>
      <c r="H204" s="51" t="s">
        <v>171</v>
      </c>
      <c r="I204" s="51"/>
      <c r="J204" s="51"/>
      <c r="K204" s="51"/>
      <c r="L204" s="51"/>
      <c r="M204" s="51"/>
      <c r="N204" s="51" t="s">
        <v>178</v>
      </c>
      <c r="O204" s="51"/>
      <c r="P204" s="51"/>
      <c r="Q204" s="51"/>
      <c r="R204" s="51"/>
      <c r="S204" s="51"/>
      <c r="T204" s="51" t="s">
        <v>180</v>
      </c>
      <c r="U204" s="51"/>
      <c r="V204" s="51"/>
      <c r="W204" s="51"/>
      <c r="X204" s="188"/>
      <c r="Y204" s="51" t="s">
        <v>184</v>
      </c>
      <c r="Z204" s="188"/>
      <c r="AA204" s="188"/>
      <c r="AB204" s="188"/>
      <c r="AC204" s="188"/>
      <c r="AD204" s="188"/>
      <c r="AE204" s="51" t="s">
        <v>196</v>
      </c>
      <c r="AF204" s="51"/>
      <c r="AG204" s="51"/>
      <c r="AH204" s="51"/>
      <c r="AI204" s="51"/>
      <c r="AJ204" s="51"/>
      <c r="AK204" s="145" t="s">
        <v>199</v>
      </c>
      <c r="AL204" s="145"/>
      <c r="AM204" s="145"/>
      <c r="AN204" s="145"/>
      <c r="AO204" s="145"/>
      <c r="AP204" s="145"/>
    </row>
    <row r="205" spans="1:44" x14ac:dyDescent="0.4">
      <c r="A205" s="2"/>
      <c r="B205" s="51"/>
      <c r="C205" s="51"/>
      <c r="D205" s="51"/>
      <c r="E205" s="51"/>
      <c r="F205" s="51"/>
      <c r="G205" s="51"/>
      <c r="H205" s="51"/>
      <c r="I205" s="51"/>
      <c r="J205" s="51"/>
      <c r="K205" s="51"/>
      <c r="L205" s="51"/>
      <c r="M205" s="51"/>
      <c r="N205" s="51"/>
      <c r="O205" s="51"/>
      <c r="P205" s="51"/>
      <c r="Q205" s="51"/>
      <c r="R205" s="51"/>
      <c r="S205" s="51"/>
      <c r="T205" s="51"/>
      <c r="U205" s="51"/>
      <c r="V205" s="51"/>
      <c r="W205" s="51"/>
      <c r="X205" s="188"/>
      <c r="Y205" s="188"/>
      <c r="Z205" s="188"/>
      <c r="AA205" s="188"/>
      <c r="AB205" s="188"/>
      <c r="AC205" s="188"/>
      <c r="AD205" s="188"/>
      <c r="AE205" s="51"/>
      <c r="AF205" s="51"/>
      <c r="AG205" s="51"/>
      <c r="AH205" s="51"/>
      <c r="AI205" s="51"/>
      <c r="AJ205" s="51"/>
      <c r="AK205" s="145"/>
      <c r="AL205" s="145"/>
      <c r="AM205" s="145"/>
      <c r="AN205" s="145"/>
      <c r="AO205" s="145"/>
      <c r="AP205" s="145"/>
    </row>
    <row r="206" spans="1:44" x14ac:dyDescent="0.4">
      <c r="A206" s="2"/>
      <c r="B206" s="51"/>
      <c r="C206" s="51"/>
      <c r="D206" s="51" t="s">
        <v>162</v>
      </c>
      <c r="E206" s="51"/>
      <c r="F206" s="51"/>
      <c r="G206" s="51"/>
      <c r="H206" s="51" t="s">
        <v>172</v>
      </c>
      <c r="I206" s="51"/>
      <c r="J206" s="51"/>
      <c r="K206" s="51"/>
      <c r="L206" s="51"/>
      <c r="M206" s="51"/>
      <c r="N206" s="51" t="s">
        <v>179</v>
      </c>
      <c r="O206" s="51"/>
      <c r="P206" s="51"/>
      <c r="Q206" s="51"/>
      <c r="R206" s="51"/>
      <c r="S206" s="51"/>
      <c r="T206" s="51" t="s">
        <v>181</v>
      </c>
      <c r="U206" s="51"/>
      <c r="V206" s="51"/>
      <c r="W206" s="51"/>
      <c r="X206" s="188"/>
      <c r="Y206" s="51" t="s">
        <v>185</v>
      </c>
      <c r="Z206" s="51"/>
      <c r="AA206" s="51"/>
      <c r="AB206" s="51"/>
      <c r="AC206" s="51"/>
      <c r="AD206" s="51"/>
      <c r="AE206" s="51" t="s">
        <v>197</v>
      </c>
      <c r="AF206" s="51"/>
      <c r="AG206" s="51"/>
      <c r="AH206" s="51"/>
      <c r="AI206" s="51"/>
      <c r="AJ206" s="51"/>
      <c r="AK206" s="51" t="s">
        <v>200</v>
      </c>
      <c r="AL206" s="51"/>
      <c r="AM206" s="51"/>
      <c r="AN206" s="51"/>
      <c r="AO206" s="51"/>
      <c r="AP206" s="51"/>
    </row>
    <row r="207" spans="1:44" ht="19.5" thickBot="1" x14ac:dyDescent="0.45">
      <c r="A207" s="2"/>
      <c r="B207" s="71"/>
      <c r="C207" s="71"/>
      <c r="D207" s="71"/>
      <c r="E207" s="71"/>
      <c r="F207" s="71"/>
      <c r="G207" s="71"/>
      <c r="H207" s="71"/>
      <c r="I207" s="71"/>
      <c r="J207" s="71"/>
      <c r="K207" s="71"/>
      <c r="L207" s="71"/>
      <c r="M207" s="71"/>
      <c r="N207" s="71"/>
      <c r="O207" s="71"/>
      <c r="P207" s="71"/>
      <c r="Q207" s="71"/>
      <c r="R207" s="71"/>
      <c r="S207" s="71"/>
      <c r="T207" s="71"/>
      <c r="U207" s="71"/>
      <c r="V207" s="71"/>
      <c r="W207" s="71"/>
      <c r="X207" s="197"/>
      <c r="Y207" s="71"/>
      <c r="Z207" s="71"/>
      <c r="AA207" s="71"/>
      <c r="AB207" s="71"/>
      <c r="AC207" s="71"/>
      <c r="AD207" s="71"/>
      <c r="AE207" s="71"/>
      <c r="AF207" s="71"/>
      <c r="AG207" s="71"/>
      <c r="AH207" s="71"/>
      <c r="AI207" s="71"/>
      <c r="AJ207" s="71"/>
      <c r="AK207" s="71"/>
      <c r="AL207" s="71"/>
      <c r="AM207" s="71"/>
      <c r="AN207" s="71"/>
      <c r="AO207" s="71"/>
      <c r="AP207" s="71"/>
    </row>
    <row r="208" spans="1:44" ht="20.25" thickTop="1" thickBot="1" x14ac:dyDescent="0.4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row>
    <row r="209" spans="1:42" ht="20.25" thickBot="1" x14ac:dyDescent="0.45">
      <c r="A209" s="1" t="s">
        <v>203</v>
      </c>
      <c r="B209" s="3"/>
      <c r="C209" s="12"/>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11"/>
    </row>
    <row r="210" spans="1:42" x14ac:dyDescent="0.4">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1:42" x14ac:dyDescent="0.4">
      <c r="A211" s="2"/>
      <c r="B211" s="50" t="s">
        <v>150</v>
      </c>
      <c r="C211" s="50" t="s">
        <v>151</v>
      </c>
      <c r="D211" s="50" t="s">
        <v>158</v>
      </c>
      <c r="E211" s="51"/>
      <c r="F211" s="51"/>
      <c r="G211" s="51"/>
      <c r="H211" s="50" t="s">
        <v>170</v>
      </c>
      <c r="I211" s="51"/>
      <c r="J211" s="51"/>
      <c r="K211" s="51"/>
      <c r="L211" s="51"/>
      <c r="M211" s="51"/>
      <c r="N211" s="51"/>
      <c r="O211" s="51"/>
      <c r="P211" s="51"/>
      <c r="Q211" s="51"/>
      <c r="R211" s="51"/>
      <c r="S211" s="51"/>
      <c r="T211" s="51"/>
      <c r="U211" s="51"/>
      <c r="V211" s="51"/>
      <c r="W211" s="51"/>
      <c r="X211" s="51"/>
      <c r="Y211" s="50" t="s">
        <v>182</v>
      </c>
      <c r="Z211" s="51"/>
      <c r="AA211" s="51"/>
      <c r="AB211" s="51"/>
      <c r="AC211" s="51"/>
      <c r="AD211" s="51"/>
      <c r="AE211" s="51"/>
      <c r="AF211" s="51"/>
      <c r="AG211" s="51"/>
      <c r="AH211" s="51"/>
      <c r="AI211" s="51"/>
      <c r="AJ211" s="51"/>
      <c r="AK211" s="51"/>
      <c r="AL211" s="51"/>
      <c r="AM211" s="51"/>
      <c r="AN211" s="51"/>
      <c r="AO211" s="51"/>
      <c r="AP211" s="51"/>
    </row>
    <row r="212" spans="1:42" x14ac:dyDescent="0.4">
      <c r="A212" s="2"/>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row>
    <row r="213" spans="1:42" x14ac:dyDescent="0.4">
      <c r="A213" s="2"/>
      <c r="B213" s="51"/>
      <c r="C213" s="51"/>
      <c r="D213" s="51" t="s">
        <v>159</v>
      </c>
      <c r="E213" s="51"/>
      <c r="F213" s="51"/>
      <c r="G213" s="51"/>
      <c r="H213" s="51"/>
      <c r="I213" s="51"/>
      <c r="J213" s="51"/>
      <c r="K213" s="51"/>
      <c r="L213" s="51"/>
      <c r="M213" s="51"/>
      <c r="N213" s="51"/>
      <c r="O213" s="51"/>
      <c r="P213" s="51"/>
      <c r="Q213" s="51"/>
      <c r="R213" s="51"/>
      <c r="S213" s="51"/>
      <c r="T213" s="51"/>
      <c r="U213" s="51"/>
      <c r="V213" s="51"/>
      <c r="W213" s="51"/>
      <c r="X213" s="51"/>
      <c r="Y213" s="50" t="s">
        <v>183</v>
      </c>
      <c r="Z213" s="51"/>
      <c r="AA213" s="51"/>
      <c r="AB213" s="50" t="s">
        <v>194</v>
      </c>
      <c r="AC213" s="51"/>
      <c r="AD213" s="51"/>
      <c r="AE213" s="50" t="s">
        <v>195</v>
      </c>
      <c r="AF213" s="51"/>
      <c r="AG213" s="51"/>
      <c r="AH213" s="51"/>
      <c r="AI213" s="51"/>
      <c r="AJ213" s="50" t="s">
        <v>198</v>
      </c>
      <c r="AK213" s="51"/>
      <c r="AL213" s="51"/>
      <c r="AM213" s="50" t="s">
        <v>201</v>
      </c>
      <c r="AN213" s="51"/>
      <c r="AO213" s="51"/>
      <c r="AP213" s="51"/>
    </row>
    <row r="214" spans="1:42" x14ac:dyDescent="0.4">
      <c r="A214" s="2"/>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c r="AN214" s="51"/>
      <c r="AO214" s="51"/>
      <c r="AP214" s="51"/>
    </row>
    <row r="215" spans="1:42" x14ac:dyDescent="0.4">
      <c r="A215" s="2"/>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c r="AN215" s="51"/>
      <c r="AO215" s="51"/>
      <c r="AP215" s="51"/>
    </row>
    <row r="216" spans="1:42" x14ac:dyDescent="0.4">
      <c r="A216" s="2"/>
      <c r="B216" s="51"/>
      <c r="C216" s="51"/>
      <c r="D216" s="51" t="s">
        <v>160</v>
      </c>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c r="AN216" s="51"/>
      <c r="AO216" s="51"/>
      <c r="AP216" s="51"/>
    </row>
    <row r="217" spans="1:42" x14ac:dyDescent="0.4">
      <c r="A217" s="2"/>
      <c r="B217" s="51"/>
      <c r="C217" s="51"/>
      <c r="D217" s="51" t="s">
        <v>161</v>
      </c>
      <c r="E217" s="51"/>
      <c r="F217" s="51"/>
      <c r="G217" s="51"/>
      <c r="H217" s="51" t="s">
        <v>171</v>
      </c>
      <c r="I217" s="51"/>
      <c r="J217" s="51"/>
      <c r="K217" s="51"/>
      <c r="L217" s="51"/>
      <c r="M217" s="51"/>
      <c r="N217" s="51" t="s">
        <v>178</v>
      </c>
      <c r="O217" s="51"/>
      <c r="P217" s="51"/>
      <c r="Q217" s="51"/>
      <c r="R217" s="51"/>
      <c r="S217" s="51"/>
      <c r="T217" s="51" t="s">
        <v>180</v>
      </c>
      <c r="U217" s="51"/>
      <c r="V217" s="51"/>
      <c r="W217" s="51"/>
      <c r="X217" s="188"/>
      <c r="Y217" s="51" t="s">
        <v>184</v>
      </c>
      <c r="Z217" s="188"/>
      <c r="AA217" s="188"/>
      <c r="AB217" s="188"/>
      <c r="AC217" s="188"/>
      <c r="AD217" s="188"/>
      <c r="AE217" s="51" t="s">
        <v>196</v>
      </c>
      <c r="AF217" s="51"/>
      <c r="AG217" s="51"/>
      <c r="AH217" s="51"/>
      <c r="AI217" s="51"/>
      <c r="AJ217" s="51"/>
      <c r="AK217" s="145" t="s">
        <v>199</v>
      </c>
      <c r="AL217" s="145"/>
      <c r="AM217" s="145"/>
      <c r="AN217" s="145"/>
      <c r="AO217" s="145"/>
      <c r="AP217" s="145"/>
    </row>
    <row r="218" spans="1:42" x14ac:dyDescent="0.4">
      <c r="A218" s="2"/>
      <c r="B218" s="51"/>
      <c r="C218" s="51"/>
      <c r="D218" s="51"/>
      <c r="E218" s="51"/>
      <c r="F218" s="51"/>
      <c r="G218" s="51"/>
      <c r="H218" s="51"/>
      <c r="I218" s="51"/>
      <c r="J218" s="51"/>
      <c r="K218" s="51"/>
      <c r="L218" s="51"/>
      <c r="M218" s="51"/>
      <c r="N218" s="51"/>
      <c r="O218" s="51"/>
      <c r="P218" s="51"/>
      <c r="Q218" s="51"/>
      <c r="R218" s="51"/>
      <c r="S218" s="51"/>
      <c r="T218" s="51"/>
      <c r="U218" s="51"/>
      <c r="V218" s="51"/>
      <c r="W218" s="51"/>
      <c r="X218" s="188"/>
      <c r="Y218" s="188"/>
      <c r="Z218" s="188"/>
      <c r="AA218" s="188"/>
      <c r="AB218" s="188"/>
      <c r="AC218" s="188"/>
      <c r="AD218" s="188"/>
      <c r="AE218" s="51"/>
      <c r="AF218" s="51"/>
      <c r="AG218" s="51"/>
      <c r="AH218" s="51"/>
      <c r="AI218" s="51"/>
      <c r="AJ218" s="51"/>
      <c r="AK218" s="145"/>
      <c r="AL218" s="145"/>
      <c r="AM218" s="145"/>
      <c r="AN218" s="145"/>
      <c r="AO218" s="145"/>
      <c r="AP218" s="145"/>
    </row>
    <row r="219" spans="1:42" x14ac:dyDescent="0.4">
      <c r="A219" s="2"/>
      <c r="B219" s="51"/>
      <c r="C219" s="51"/>
      <c r="D219" s="51" t="s">
        <v>162</v>
      </c>
      <c r="E219" s="51"/>
      <c r="F219" s="51"/>
      <c r="G219" s="51"/>
      <c r="H219" s="51" t="s">
        <v>172</v>
      </c>
      <c r="I219" s="51"/>
      <c r="J219" s="51"/>
      <c r="K219" s="51"/>
      <c r="L219" s="51"/>
      <c r="M219" s="51"/>
      <c r="N219" s="51" t="s">
        <v>179</v>
      </c>
      <c r="O219" s="51"/>
      <c r="P219" s="51"/>
      <c r="Q219" s="51"/>
      <c r="R219" s="51"/>
      <c r="S219" s="51"/>
      <c r="T219" s="51" t="s">
        <v>181</v>
      </c>
      <c r="U219" s="51"/>
      <c r="V219" s="51"/>
      <c r="W219" s="51"/>
      <c r="X219" s="188"/>
      <c r="Y219" s="51" t="s">
        <v>185</v>
      </c>
      <c r="Z219" s="51"/>
      <c r="AA219" s="51"/>
      <c r="AB219" s="51"/>
      <c r="AC219" s="51"/>
      <c r="AD219" s="51"/>
      <c r="AE219" s="51" t="s">
        <v>197</v>
      </c>
      <c r="AF219" s="51"/>
      <c r="AG219" s="51"/>
      <c r="AH219" s="51"/>
      <c r="AI219" s="51"/>
      <c r="AJ219" s="51"/>
      <c r="AK219" s="51" t="s">
        <v>200</v>
      </c>
      <c r="AL219" s="51"/>
      <c r="AM219" s="51"/>
      <c r="AN219" s="51"/>
      <c r="AO219" s="51"/>
      <c r="AP219" s="51"/>
    </row>
    <row r="220" spans="1:42" ht="19.5" thickBot="1" x14ac:dyDescent="0.45">
      <c r="A220" s="2"/>
      <c r="B220" s="71"/>
      <c r="C220" s="71"/>
      <c r="D220" s="71"/>
      <c r="E220" s="71"/>
      <c r="F220" s="71"/>
      <c r="G220" s="71"/>
      <c r="H220" s="71"/>
      <c r="I220" s="71"/>
      <c r="J220" s="71"/>
      <c r="K220" s="71"/>
      <c r="L220" s="71"/>
      <c r="M220" s="71"/>
      <c r="N220" s="71"/>
      <c r="O220" s="71"/>
      <c r="P220" s="71"/>
      <c r="Q220" s="71"/>
      <c r="R220" s="71"/>
      <c r="S220" s="71"/>
      <c r="T220" s="71"/>
      <c r="U220" s="71"/>
      <c r="V220" s="71"/>
      <c r="W220" s="71"/>
      <c r="X220" s="197"/>
      <c r="Y220" s="71"/>
      <c r="Z220" s="71"/>
      <c r="AA220" s="71"/>
      <c r="AB220" s="71"/>
      <c r="AC220" s="71"/>
      <c r="AD220" s="71"/>
      <c r="AE220" s="71"/>
      <c r="AF220" s="71"/>
      <c r="AG220" s="71"/>
      <c r="AH220" s="71"/>
      <c r="AI220" s="71"/>
      <c r="AJ220" s="71"/>
      <c r="AK220" s="71"/>
      <c r="AL220" s="71"/>
      <c r="AM220" s="71"/>
      <c r="AN220" s="71"/>
      <c r="AO220" s="71"/>
      <c r="AP220" s="71"/>
    </row>
    <row r="221" spans="1:42" ht="20.25" thickTop="1" thickBot="1" x14ac:dyDescent="0.4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row>
    <row r="222" spans="1:42" ht="20.25" thickBot="1" x14ac:dyDescent="0.45">
      <c r="A222" s="26" t="s">
        <v>204</v>
      </c>
      <c r="B222" s="3"/>
      <c r="C222" s="12"/>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11"/>
    </row>
    <row r="223" spans="1:42" x14ac:dyDescent="0.4">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row>
    <row r="224" spans="1:42" x14ac:dyDescent="0.4">
      <c r="A224" s="2"/>
      <c r="B224" s="218"/>
      <c r="C224" s="219"/>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19"/>
      <c r="AE224" s="219"/>
      <c r="AF224" s="219"/>
      <c r="AG224" s="219"/>
      <c r="AH224" s="219"/>
      <c r="AI224" s="219"/>
      <c r="AJ224" s="219"/>
      <c r="AK224" s="219"/>
      <c r="AL224" s="219"/>
      <c r="AM224" s="219"/>
      <c r="AN224" s="219"/>
      <c r="AO224" s="219"/>
      <c r="AP224" s="220"/>
    </row>
    <row r="225" spans="1:42" x14ac:dyDescent="0.4">
      <c r="A225" s="2"/>
      <c r="B225" s="221"/>
      <c r="C225" s="222"/>
      <c r="D225" s="222"/>
      <c r="E225" s="222"/>
      <c r="F225" s="222"/>
      <c r="G225" s="222"/>
      <c r="H225" s="222"/>
      <c r="I225" s="222"/>
      <c r="J225" s="222"/>
      <c r="K225" s="222"/>
      <c r="L225" s="222"/>
      <c r="M225" s="222"/>
      <c r="N225" s="222"/>
      <c r="O225" s="222"/>
      <c r="P225" s="222"/>
      <c r="Q225" s="222"/>
      <c r="R225" s="222"/>
      <c r="S225" s="222"/>
      <c r="T225" s="222"/>
      <c r="U225" s="222"/>
      <c r="V225" s="222"/>
      <c r="W225" s="222"/>
      <c r="X225" s="222"/>
      <c r="Y225" s="222"/>
      <c r="Z225" s="222"/>
      <c r="AA225" s="222"/>
      <c r="AB225" s="222"/>
      <c r="AC225" s="222"/>
      <c r="AD225" s="222"/>
      <c r="AE225" s="222"/>
      <c r="AF225" s="222"/>
      <c r="AG225" s="222"/>
      <c r="AH225" s="222"/>
      <c r="AI225" s="222"/>
      <c r="AJ225" s="222"/>
      <c r="AK225" s="222"/>
      <c r="AL225" s="222"/>
      <c r="AM225" s="222"/>
      <c r="AN225" s="222"/>
      <c r="AO225" s="222"/>
      <c r="AP225" s="223"/>
    </row>
    <row r="226" spans="1:42" x14ac:dyDescent="0.4">
      <c r="A226" s="2"/>
      <c r="B226" s="221"/>
      <c r="C226" s="222"/>
      <c r="D226" s="222"/>
      <c r="E226" s="222"/>
      <c r="F226" s="222"/>
      <c r="G226" s="222"/>
      <c r="H226" s="222"/>
      <c r="I226" s="222"/>
      <c r="J226" s="222"/>
      <c r="K226" s="222"/>
      <c r="L226" s="222"/>
      <c r="M226" s="222"/>
      <c r="N226" s="222"/>
      <c r="O226" s="222"/>
      <c r="P226" s="222"/>
      <c r="Q226" s="222"/>
      <c r="R226" s="222"/>
      <c r="S226" s="222"/>
      <c r="T226" s="222"/>
      <c r="U226" s="222"/>
      <c r="V226" s="222"/>
      <c r="W226" s="222"/>
      <c r="X226" s="222"/>
      <c r="Y226" s="222"/>
      <c r="Z226" s="222"/>
      <c r="AA226" s="222"/>
      <c r="AB226" s="222"/>
      <c r="AC226" s="222"/>
      <c r="AD226" s="222"/>
      <c r="AE226" s="222"/>
      <c r="AF226" s="222"/>
      <c r="AG226" s="222"/>
      <c r="AH226" s="222"/>
      <c r="AI226" s="222"/>
      <c r="AJ226" s="222"/>
      <c r="AK226" s="222"/>
      <c r="AL226" s="222"/>
      <c r="AM226" s="222"/>
      <c r="AN226" s="222"/>
      <c r="AO226" s="222"/>
      <c r="AP226" s="223"/>
    </row>
    <row r="227" spans="1:42" x14ac:dyDescent="0.4">
      <c r="A227" s="2"/>
      <c r="B227" s="221"/>
      <c r="C227" s="222"/>
      <c r="D227" s="222"/>
      <c r="E227" s="222"/>
      <c r="F227" s="222"/>
      <c r="G227" s="222"/>
      <c r="H227" s="222"/>
      <c r="I227" s="222"/>
      <c r="J227" s="222"/>
      <c r="K227" s="222"/>
      <c r="L227" s="222"/>
      <c r="M227" s="222"/>
      <c r="N227" s="222"/>
      <c r="O227" s="222"/>
      <c r="P227" s="222"/>
      <c r="Q227" s="222"/>
      <c r="R227" s="222"/>
      <c r="S227" s="222"/>
      <c r="T227" s="222"/>
      <c r="U227" s="222"/>
      <c r="V227" s="222"/>
      <c r="W227" s="222"/>
      <c r="X227" s="222"/>
      <c r="Y227" s="222"/>
      <c r="Z227" s="222"/>
      <c r="AA227" s="222"/>
      <c r="AB227" s="222"/>
      <c r="AC227" s="222"/>
      <c r="AD227" s="222"/>
      <c r="AE227" s="222"/>
      <c r="AF227" s="222"/>
      <c r="AG227" s="222"/>
      <c r="AH227" s="222"/>
      <c r="AI227" s="222"/>
      <c r="AJ227" s="222"/>
      <c r="AK227" s="222"/>
      <c r="AL227" s="222"/>
      <c r="AM227" s="222"/>
      <c r="AN227" s="222"/>
      <c r="AO227" s="222"/>
      <c r="AP227" s="223"/>
    </row>
    <row r="228" spans="1:42" x14ac:dyDescent="0.4">
      <c r="A228" s="2"/>
      <c r="B228" s="221"/>
      <c r="C228" s="222"/>
      <c r="D228" s="222"/>
      <c r="E228" s="222"/>
      <c r="F228" s="222"/>
      <c r="G228" s="222"/>
      <c r="H228" s="222"/>
      <c r="I228" s="222"/>
      <c r="J228" s="222"/>
      <c r="K228" s="222"/>
      <c r="L228" s="222"/>
      <c r="M228" s="222"/>
      <c r="N228" s="222"/>
      <c r="O228" s="222"/>
      <c r="P228" s="222"/>
      <c r="Q228" s="222"/>
      <c r="R228" s="222"/>
      <c r="S228" s="222"/>
      <c r="T228" s="222"/>
      <c r="U228" s="222"/>
      <c r="V228" s="222"/>
      <c r="W228" s="222"/>
      <c r="X228" s="222"/>
      <c r="Y228" s="222"/>
      <c r="Z228" s="222"/>
      <c r="AA228" s="222"/>
      <c r="AB228" s="222"/>
      <c r="AC228" s="222"/>
      <c r="AD228" s="222"/>
      <c r="AE228" s="222"/>
      <c r="AF228" s="222"/>
      <c r="AG228" s="222"/>
      <c r="AH228" s="222"/>
      <c r="AI228" s="222"/>
      <c r="AJ228" s="222"/>
      <c r="AK228" s="222"/>
      <c r="AL228" s="222"/>
      <c r="AM228" s="222"/>
      <c r="AN228" s="222"/>
      <c r="AO228" s="222"/>
      <c r="AP228" s="223"/>
    </row>
    <row r="229" spans="1:42" x14ac:dyDescent="0.4">
      <c r="A229" s="2"/>
      <c r="B229" s="224"/>
      <c r="C229" s="225"/>
      <c r="D229" s="225"/>
      <c r="E229" s="225"/>
      <c r="F229" s="225"/>
      <c r="G229" s="225"/>
      <c r="H229" s="225"/>
      <c r="I229" s="225"/>
      <c r="J229" s="225"/>
      <c r="K229" s="225"/>
      <c r="L229" s="225"/>
      <c r="M229" s="225"/>
      <c r="N229" s="225"/>
      <c r="O229" s="225"/>
      <c r="P229" s="225"/>
      <c r="Q229" s="225"/>
      <c r="R229" s="225"/>
      <c r="S229" s="225"/>
      <c r="T229" s="225"/>
      <c r="U229" s="225"/>
      <c r="V229" s="225"/>
      <c r="W229" s="225"/>
      <c r="X229" s="225"/>
      <c r="Y229" s="225"/>
      <c r="Z229" s="225"/>
      <c r="AA229" s="225"/>
      <c r="AB229" s="225"/>
      <c r="AC229" s="225"/>
      <c r="AD229" s="225"/>
      <c r="AE229" s="225"/>
      <c r="AF229" s="225"/>
      <c r="AG229" s="225"/>
      <c r="AH229" s="225"/>
      <c r="AI229" s="225"/>
      <c r="AJ229" s="225"/>
      <c r="AK229" s="225"/>
      <c r="AL229" s="225"/>
      <c r="AM229" s="225"/>
      <c r="AN229" s="225"/>
      <c r="AO229" s="225"/>
      <c r="AP229" s="226"/>
    </row>
    <row r="230" spans="1:42" ht="19.5" thickBot="1" x14ac:dyDescent="0.4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row>
    <row r="231" spans="1:42" ht="20.25" thickBot="1" x14ac:dyDescent="0.45">
      <c r="A231" s="1" t="s">
        <v>205</v>
      </c>
      <c r="B231" s="3"/>
      <c r="C231" s="12"/>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11"/>
    </row>
    <row r="232" spans="1:42" x14ac:dyDescent="0.4">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row>
    <row r="233" spans="1:42" x14ac:dyDescent="0.4">
      <c r="A233" s="2"/>
      <c r="B233" s="227" t="s">
        <v>206</v>
      </c>
      <c r="C233" s="228"/>
      <c r="D233" s="125" t="s">
        <v>208</v>
      </c>
      <c r="E233" s="53"/>
      <c r="F233" s="53"/>
      <c r="G233" s="53"/>
      <c r="H233" s="53"/>
      <c r="I233" s="53"/>
      <c r="J233" s="53"/>
      <c r="K233" s="53"/>
      <c r="L233" s="53"/>
      <c r="M233" s="53"/>
      <c r="N233" s="53"/>
      <c r="O233" s="53"/>
      <c r="P233" s="53"/>
      <c r="Q233" s="54"/>
      <c r="R233" s="52" t="s">
        <v>212</v>
      </c>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4"/>
    </row>
    <row r="234" spans="1:42" x14ac:dyDescent="0.4">
      <c r="A234" s="2"/>
      <c r="B234" s="229"/>
      <c r="C234" s="230"/>
      <c r="D234" s="55"/>
      <c r="E234" s="56"/>
      <c r="F234" s="56"/>
      <c r="G234" s="56"/>
      <c r="H234" s="56"/>
      <c r="I234" s="56"/>
      <c r="J234" s="56"/>
      <c r="K234" s="56"/>
      <c r="L234" s="56"/>
      <c r="M234" s="56"/>
      <c r="N234" s="56"/>
      <c r="O234" s="56"/>
      <c r="P234" s="56"/>
      <c r="Q234" s="57"/>
      <c r="R234" s="55"/>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c r="AP234" s="57"/>
    </row>
    <row r="235" spans="1:42" x14ac:dyDescent="0.4">
      <c r="A235" s="2"/>
      <c r="B235" s="229"/>
      <c r="C235" s="230"/>
      <c r="D235" s="176" t="s">
        <v>209</v>
      </c>
      <c r="E235" s="59"/>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c r="AK235" s="59"/>
      <c r="AL235" s="59"/>
      <c r="AM235" s="59"/>
      <c r="AN235" s="59"/>
      <c r="AO235" s="59"/>
      <c r="AP235" s="60"/>
    </row>
    <row r="236" spans="1:42" ht="19.5" thickBot="1" x14ac:dyDescent="0.45">
      <c r="A236" s="2"/>
      <c r="B236" s="231"/>
      <c r="C236" s="232"/>
      <c r="D236" s="61"/>
      <c r="E236" s="62"/>
      <c r="F236" s="62"/>
      <c r="G236" s="62"/>
      <c r="H236" s="62"/>
      <c r="I236" s="62"/>
      <c r="J236" s="62"/>
      <c r="K236" s="62"/>
      <c r="L236" s="62"/>
      <c r="M236" s="62"/>
      <c r="N236" s="62"/>
      <c r="O236" s="62"/>
      <c r="P236" s="62"/>
      <c r="Q236" s="62"/>
      <c r="R236" s="62"/>
      <c r="S236" s="62"/>
      <c r="T236" s="62"/>
      <c r="U236" s="62"/>
      <c r="V236" s="62"/>
      <c r="W236" s="62"/>
      <c r="X236" s="62"/>
      <c r="Y236" s="62"/>
      <c r="Z236" s="62"/>
      <c r="AA236" s="62"/>
      <c r="AB236" s="62"/>
      <c r="AC236" s="62"/>
      <c r="AD236" s="62"/>
      <c r="AE236" s="62"/>
      <c r="AF236" s="62"/>
      <c r="AG236" s="62"/>
      <c r="AH236" s="62"/>
      <c r="AI236" s="62"/>
      <c r="AJ236" s="62"/>
      <c r="AK236" s="62"/>
      <c r="AL236" s="62"/>
      <c r="AM236" s="62"/>
      <c r="AN236" s="62"/>
      <c r="AO236" s="62"/>
      <c r="AP236" s="63"/>
    </row>
    <row r="237" spans="1:42" ht="19.5" thickTop="1" x14ac:dyDescent="0.4">
      <c r="A237" s="2"/>
      <c r="B237" s="247" t="s">
        <v>207</v>
      </c>
      <c r="C237" s="248"/>
      <c r="D237" s="147" t="s">
        <v>210</v>
      </c>
      <c r="E237" s="148"/>
      <c r="F237" s="148"/>
      <c r="G237" s="148"/>
      <c r="H237" s="148"/>
      <c r="I237" s="148"/>
      <c r="J237" s="148"/>
      <c r="K237" s="148"/>
      <c r="L237" s="148"/>
      <c r="M237" s="148"/>
      <c r="N237" s="148"/>
      <c r="O237" s="148"/>
      <c r="P237" s="148"/>
      <c r="Q237" s="149"/>
      <c r="R237" s="210" t="s">
        <v>14</v>
      </c>
      <c r="S237" s="211"/>
      <c r="T237" s="211"/>
      <c r="U237" s="211"/>
      <c r="V237" s="211"/>
      <c r="W237" s="211"/>
      <c r="X237" s="211"/>
      <c r="Y237" s="211"/>
      <c r="Z237" s="211"/>
      <c r="AA237" s="211"/>
      <c r="AB237" s="211"/>
      <c r="AC237" s="211"/>
      <c r="AD237" s="211"/>
      <c r="AE237" s="211"/>
      <c r="AF237" s="211"/>
      <c r="AG237" s="211"/>
      <c r="AH237" s="211"/>
      <c r="AI237" s="211"/>
      <c r="AJ237" s="211"/>
      <c r="AK237" s="211"/>
      <c r="AL237" s="211"/>
      <c r="AM237" s="211"/>
      <c r="AN237" s="211"/>
      <c r="AO237" s="211"/>
      <c r="AP237" s="212"/>
    </row>
    <row r="238" spans="1:42" x14ac:dyDescent="0.4">
      <c r="A238" s="2"/>
      <c r="B238" s="249"/>
      <c r="C238" s="250"/>
      <c r="D238" s="64" t="s">
        <v>211</v>
      </c>
      <c r="E238" s="65"/>
      <c r="F238" s="65"/>
      <c r="G238" s="65"/>
      <c r="H238" s="65"/>
      <c r="I238" s="65"/>
      <c r="J238" s="65"/>
      <c r="K238" s="65"/>
      <c r="L238" s="65"/>
      <c r="M238" s="65"/>
      <c r="N238" s="65"/>
      <c r="O238" s="65"/>
      <c r="P238" s="65"/>
      <c r="Q238" s="65"/>
      <c r="R238" s="213"/>
      <c r="S238" s="213"/>
      <c r="T238" s="213"/>
      <c r="U238" s="213"/>
      <c r="V238" s="213"/>
      <c r="W238" s="213"/>
      <c r="X238" s="213"/>
      <c r="Y238" s="213"/>
      <c r="Z238" s="213"/>
      <c r="AA238" s="213"/>
      <c r="AB238" s="213"/>
      <c r="AC238" s="213"/>
      <c r="AD238" s="213"/>
      <c r="AE238" s="213"/>
      <c r="AF238" s="213"/>
      <c r="AG238" s="213"/>
      <c r="AH238" s="213"/>
      <c r="AI238" s="213"/>
      <c r="AJ238" s="213"/>
      <c r="AK238" s="213"/>
      <c r="AL238" s="213"/>
      <c r="AM238" s="213"/>
      <c r="AN238" s="213"/>
      <c r="AO238" s="213"/>
      <c r="AP238" s="214"/>
    </row>
    <row r="239" spans="1:42" ht="19.5" thickBot="1" x14ac:dyDescent="0.4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row>
    <row r="240" spans="1:42" ht="20.25" thickBot="1" x14ac:dyDescent="0.45">
      <c r="A240" s="1" t="s">
        <v>213</v>
      </c>
      <c r="B240" s="3"/>
      <c r="C240" s="12"/>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3" t="s">
        <v>240</v>
      </c>
    </row>
    <row r="241" spans="1:42" x14ac:dyDescent="0.4">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row>
    <row r="242" spans="1:42" x14ac:dyDescent="0.4">
      <c r="A242" s="2"/>
      <c r="B242" s="23" t="s">
        <v>215</v>
      </c>
      <c r="C242" s="14"/>
      <c r="D242" s="14"/>
      <c r="E242" s="14"/>
      <c r="F242" s="14"/>
      <c r="G242" s="14"/>
      <c r="H242" s="2"/>
      <c r="I242" s="2"/>
      <c r="J242" s="2"/>
      <c r="K242" s="2"/>
      <c r="L242" s="2"/>
      <c r="M242" s="2"/>
      <c r="N242" s="2"/>
      <c r="O242" s="215">
        <v>0</v>
      </c>
      <c r="P242" s="216"/>
      <c r="Q242" s="216"/>
      <c r="R242" s="216"/>
      <c r="S242" s="216"/>
      <c r="T242" s="217"/>
      <c r="U242" s="2"/>
      <c r="V242" s="2"/>
      <c r="W242" s="31"/>
      <c r="X242" s="14"/>
      <c r="Y242" s="14"/>
      <c r="Z242" s="14"/>
      <c r="AA242" s="14"/>
      <c r="AB242" s="14"/>
      <c r="AC242" s="14"/>
      <c r="AD242" s="14"/>
      <c r="AE242" s="14"/>
      <c r="AF242" s="14"/>
      <c r="AG242" s="14"/>
      <c r="AH242" s="14"/>
      <c r="AI242" s="14"/>
      <c r="AJ242" s="14"/>
      <c r="AK242" s="14"/>
      <c r="AL242" s="14"/>
      <c r="AM242" s="14"/>
      <c r="AN242" s="14"/>
      <c r="AO242" s="14"/>
      <c r="AP242" s="14"/>
    </row>
    <row r="243" spans="1:42" x14ac:dyDescent="0.4">
      <c r="A243" s="2"/>
      <c r="B243" s="2" t="s">
        <v>216</v>
      </c>
      <c r="C243" s="14"/>
      <c r="D243" s="14"/>
      <c r="E243" s="14"/>
      <c r="F243" s="14"/>
      <c r="G243" s="14"/>
      <c r="H243" s="2"/>
      <c r="I243" s="2"/>
      <c r="J243" s="2"/>
      <c r="K243" s="2"/>
      <c r="L243" s="2"/>
      <c r="M243" s="2"/>
      <c r="N243" s="2"/>
      <c r="O243" s="14"/>
      <c r="P243" s="14"/>
      <c r="Q243" s="14"/>
      <c r="R243" s="2"/>
      <c r="S243" s="2"/>
      <c r="T243" s="2"/>
      <c r="U243" s="2"/>
      <c r="V243" s="2"/>
      <c r="W243" s="31"/>
      <c r="X243" s="14"/>
      <c r="Y243" s="14"/>
      <c r="Z243" s="14"/>
      <c r="AA243" s="14"/>
      <c r="AB243" s="14"/>
      <c r="AC243" s="14"/>
      <c r="AD243" s="14"/>
      <c r="AE243" s="14"/>
      <c r="AF243" s="14"/>
      <c r="AG243" s="14"/>
      <c r="AH243" s="14"/>
      <c r="AI243" s="14"/>
      <c r="AJ243" s="14"/>
      <c r="AK243" s="14"/>
      <c r="AL243" s="14"/>
      <c r="AM243" s="14"/>
      <c r="AN243" s="14"/>
      <c r="AO243" s="14"/>
      <c r="AP243" s="14"/>
    </row>
    <row r="244" spans="1:42" x14ac:dyDescent="0.4">
      <c r="A244" s="2"/>
      <c r="B244" s="23" t="s">
        <v>217</v>
      </c>
      <c r="C244" s="14"/>
      <c r="D244" s="14"/>
      <c r="E244" s="14"/>
      <c r="F244" s="14"/>
      <c r="G244" s="14"/>
      <c r="H244" s="2"/>
      <c r="I244" s="2"/>
      <c r="J244" s="2"/>
      <c r="K244" s="2"/>
      <c r="L244" s="2"/>
      <c r="M244" s="2"/>
      <c r="N244" s="2"/>
      <c r="O244" s="215">
        <v>0</v>
      </c>
      <c r="P244" s="216"/>
      <c r="Q244" s="216"/>
      <c r="R244" s="216"/>
      <c r="S244" s="216"/>
      <c r="T244" s="217"/>
      <c r="U244" s="2"/>
      <c r="V244" s="2"/>
      <c r="W244" s="31"/>
      <c r="X244" s="14"/>
      <c r="Y244" s="14"/>
      <c r="Z244" s="14"/>
      <c r="AA244" s="14"/>
      <c r="AB244" s="14"/>
      <c r="AC244" s="14"/>
      <c r="AD244" s="14"/>
      <c r="AE244" s="14"/>
      <c r="AF244" s="14"/>
      <c r="AG244" s="14"/>
      <c r="AH244" s="14"/>
      <c r="AI244" s="14"/>
      <c r="AJ244" s="14"/>
      <c r="AK244" s="14"/>
      <c r="AL244" s="14"/>
      <c r="AM244" s="14"/>
      <c r="AN244" s="14"/>
      <c r="AO244" s="14"/>
      <c r="AP244" s="14"/>
    </row>
    <row r="245" spans="1:42" x14ac:dyDescent="0.4">
      <c r="A245" s="2"/>
      <c r="B245" s="23" t="s">
        <v>218</v>
      </c>
      <c r="C245" s="14"/>
      <c r="D245" s="14"/>
      <c r="E245" s="14"/>
      <c r="F245" s="14"/>
      <c r="G245" s="14"/>
      <c r="H245" s="2"/>
      <c r="I245" s="2"/>
      <c r="J245" s="2"/>
      <c r="K245" s="2"/>
      <c r="L245" s="2"/>
      <c r="M245" s="2"/>
      <c r="N245" s="2"/>
      <c r="O245" s="215">
        <v>0</v>
      </c>
      <c r="P245" s="216"/>
      <c r="Q245" s="216"/>
      <c r="R245" s="216"/>
      <c r="S245" s="216"/>
      <c r="T245" s="217"/>
      <c r="U245" s="2"/>
      <c r="V245" s="2"/>
      <c r="W245" s="31"/>
      <c r="X245" s="14"/>
      <c r="Y245" s="14"/>
      <c r="Z245" s="14"/>
      <c r="AA245" s="14"/>
      <c r="AB245" s="14"/>
      <c r="AC245" s="14"/>
      <c r="AD245" s="14"/>
      <c r="AE245" s="14"/>
      <c r="AF245" s="14"/>
      <c r="AG245" s="14"/>
      <c r="AH245" s="14"/>
      <c r="AI245" s="14"/>
      <c r="AJ245" s="14"/>
      <c r="AK245" s="14"/>
      <c r="AL245" s="14"/>
      <c r="AM245" s="14"/>
      <c r="AN245" s="14"/>
      <c r="AO245" s="14"/>
      <c r="AP245" s="14"/>
    </row>
    <row r="246" spans="1:42" x14ac:dyDescent="0.4">
      <c r="A246" s="2"/>
      <c r="B246" s="23" t="s">
        <v>219</v>
      </c>
      <c r="C246" s="14"/>
      <c r="D246" s="14"/>
      <c r="E246" s="14"/>
      <c r="F246" s="14"/>
      <c r="G246" s="14"/>
      <c r="H246" s="2"/>
      <c r="I246" s="2"/>
      <c r="J246" s="2"/>
      <c r="K246" s="2"/>
      <c r="L246" s="2"/>
      <c r="M246" s="2"/>
      <c r="N246" s="2"/>
      <c r="O246" s="215">
        <v>0</v>
      </c>
      <c r="P246" s="216"/>
      <c r="Q246" s="216"/>
      <c r="R246" s="216"/>
      <c r="S246" s="216"/>
      <c r="T246" s="217"/>
      <c r="U246" s="2"/>
      <c r="V246" s="2"/>
      <c r="W246" s="31"/>
      <c r="X246" s="14"/>
      <c r="Y246" s="14"/>
      <c r="Z246" s="14"/>
      <c r="AA246" s="14"/>
      <c r="AB246" s="14"/>
      <c r="AC246" s="14"/>
      <c r="AD246" s="14"/>
      <c r="AE246" s="14"/>
      <c r="AF246" s="14"/>
      <c r="AG246" s="14"/>
      <c r="AH246" s="14"/>
      <c r="AI246" s="14"/>
      <c r="AJ246" s="14"/>
      <c r="AK246" s="14"/>
      <c r="AL246" s="14"/>
      <c r="AM246" s="14"/>
      <c r="AN246" s="14"/>
      <c r="AO246" s="14"/>
      <c r="AP246" s="14"/>
    </row>
    <row r="247" spans="1:42" x14ac:dyDescent="0.4">
      <c r="A247" s="2"/>
      <c r="B247" s="23" t="s">
        <v>220</v>
      </c>
      <c r="C247" s="14"/>
      <c r="D247" s="14"/>
      <c r="E247" s="14"/>
      <c r="F247" s="14"/>
      <c r="G247" s="14"/>
      <c r="H247" s="2"/>
      <c r="I247" s="2"/>
      <c r="J247" s="2"/>
      <c r="K247" s="2"/>
      <c r="L247" s="2"/>
      <c r="M247" s="2"/>
      <c r="N247" s="2"/>
      <c r="O247" s="215">
        <v>0</v>
      </c>
      <c r="P247" s="216"/>
      <c r="Q247" s="216"/>
      <c r="R247" s="216"/>
      <c r="S247" s="216"/>
      <c r="T247" s="217"/>
      <c r="U247" s="2"/>
      <c r="V247" s="2"/>
      <c r="W247" s="2"/>
      <c r="X247" s="2"/>
      <c r="Y247" s="14"/>
      <c r="Z247" s="14"/>
      <c r="AA247" s="14"/>
      <c r="AB247" s="14"/>
      <c r="AC247" s="14"/>
      <c r="AD247" s="14"/>
      <c r="AE247" s="14"/>
      <c r="AF247" s="14"/>
      <c r="AG247" s="14"/>
      <c r="AH247" s="14"/>
      <c r="AI247" s="14"/>
      <c r="AJ247" s="14"/>
      <c r="AK247" s="14"/>
      <c r="AL247" s="14"/>
      <c r="AM247" s="14"/>
      <c r="AN247" s="14"/>
      <c r="AO247" s="14"/>
      <c r="AP247" s="14"/>
    </row>
    <row r="248" spans="1:42" x14ac:dyDescent="0.4">
      <c r="A248" s="2"/>
      <c r="B248" s="2" t="s">
        <v>221</v>
      </c>
      <c r="C248" s="14"/>
      <c r="D248" s="14"/>
      <c r="E248" s="14"/>
      <c r="F248" s="14"/>
      <c r="G248" s="14"/>
      <c r="H248" s="2"/>
      <c r="I248" s="2"/>
      <c r="J248" s="2"/>
      <c r="K248" s="2"/>
      <c r="L248" s="2"/>
      <c r="M248" s="2"/>
      <c r="N248" s="2"/>
      <c r="O248" s="14"/>
      <c r="P248" s="14"/>
      <c r="Q248" s="14"/>
      <c r="R248" s="2"/>
      <c r="S248" s="2"/>
      <c r="T248" s="2"/>
      <c r="U248" s="2"/>
      <c r="V248" s="2"/>
      <c r="W248" s="2"/>
      <c r="X248" s="14"/>
      <c r="Y248" s="14"/>
      <c r="Z248" s="14"/>
      <c r="AA248" s="14"/>
      <c r="AB248" s="14"/>
      <c r="AC248" s="14"/>
      <c r="AD248" s="14"/>
      <c r="AE248" s="14"/>
      <c r="AF248" s="14"/>
      <c r="AG248" s="14"/>
      <c r="AH248" s="14"/>
      <c r="AI248" s="14"/>
      <c r="AJ248" s="14"/>
      <c r="AK248" s="14"/>
      <c r="AL248" s="14"/>
      <c r="AM248" s="14"/>
      <c r="AN248" s="14"/>
      <c r="AO248" s="14"/>
      <c r="AP248" s="14"/>
    </row>
    <row r="249" spans="1:42" x14ac:dyDescent="0.4">
      <c r="A249" s="2"/>
      <c r="B249" s="2" t="s">
        <v>217</v>
      </c>
      <c r="C249" s="14"/>
      <c r="D249" s="14"/>
      <c r="E249" s="14"/>
      <c r="F249" s="14"/>
      <c r="G249" s="14"/>
      <c r="H249" s="2"/>
      <c r="I249" s="2"/>
      <c r="J249" s="2"/>
      <c r="K249" s="2"/>
      <c r="L249" s="2"/>
      <c r="M249" s="2"/>
      <c r="N249" s="2"/>
      <c r="O249" s="215">
        <v>0</v>
      </c>
      <c r="P249" s="216"/>
      <c r="Q249" s="216"/>
      <c r="R249" s="216"/>
      <c r="S249" s="216"/>
      <c r="T249" s="217"/>
      <c r="U249" s="2"/>
      <c r="V249" s="2"/>
      <c r="W249" s="2"/>
      <c r="X249" s="14"/>
      <c r="Y249" s="14"/>
      <c r="Z249" s="14"/>
      <c r="AA249" s="14"/>
      <c r="AB249" s="14"/>
      <c r="AC249" s="14"/>
      <c r="AD249" s="14"/>
      <c r="AE249" s="14"/>
      <c r="AF249" s="14"/>
      <c r="AG249" s="14"/>
      <c r="AH249" s="14"/>
      <c r="AI249" s="14"/>
      <c r="AJ249" s="14"/>
      <c r="AK249" s="14"/>
      <c r="AL249" s="14"/>
      <c r="AM249" s="14"/>
      <c r="AN249" s="14"/>
      <c r="AO249" s="14"/>
      <c r="AP249" s="14"/>
    </row>
    <row r="250" spans="1:42" x14ac:dyDescent="0.4">
      <c r="A250" s="2"/>
      <c r="B250" s="2" t="s">
        <v>218</v>
      </c>
      <c r="C250" s="14"/>
      <c r="D250" s="14"/>
      <c r="E250" s="14"/>
      <c r="F250" s="14"/>
      <c r="G250" s="14"/>
      <c r="H250" s="2"/>
      <c r="I250" s="2"/>
      <c r="J250" s="2"/>
      <c r="K250" s="2"/>
      <c r="L250" s="2"/>
      <c r="M250" s="2"/>
      <c r="N250" s="2"/>
      <c r="O250" s="215">
        <v>0</v>
      </c>
      <c r="P250" s="216"/>
      <c r="Q250" s="216"/>
      <c r="R250" s="216"/>
      <c r="S250" s="216"/>
      <c r="T250" s="217"/>
      <c r="U250" s="2"/>
      <c r="V250" s="2"/>
      <c r="W250" s="2"/>
      <c r="X250" s="14"/>
      <c r="Y250" s="14"/>
      <c r="Z250" s="14"/>
      <c r="AA250" s="14"/>
      <c r="AB250" s="14"/>
      <c r="AC250" s="14"/>
      <c r="AD250" s="14"/>
      <c r="AE250" s="14"/>
      <c r="AF250" s="14"/>
      <c r="AG250" s="14"/>
      <c r="AH250" s="14"/>
      <c r="AI250" s="14"/>
      <c r="AJ250" s="14"/>
      <c r="AK250" s="14"/>
      <c r="AL250" s="14"/>
      <c r="AM250" s="14"/>
      <c r="AN250" s="14"/>
      <c r="AO250" s="14"/>
      <c r="AP250" s="14"/>
    </row>
    <row r="251" spans="1:42" x14ac:dyDescent="0.4">
      <c r="A251" s="2"/>
      <c r="B251" s="2" t="s">
        <v>219</v>
      </c>
      <c r="C251" s="14"/>
      <c r="D251" s="14"/>
      <c r="E251" s="14"/>
      <c r="F251" s="14"/>
      <c r="G251" s="14"/>
      <c r="H251" s="2"/>
      <c r="I251" s="2"/>
      <c r="J251" s="2"/>
      <c r="K251" s="2"/>
      <c r="L251" s="2"/>
      <c r="M251" s="2"/>
      <c r="N251" s="2"/>
      <c r="O251" s="215">
        <v>0</v>
      </c>
      <c r="P251" s="216"/>
      <c r="Q251" s="216"/>
      <c r="R251" s="216"/>
      <c r="S251" s="216"/>
      <c r="T251" s="217"/>
      <c r="U251" s="2"/>
      <c r="V251" s="2"/>
      <c r="W251" s="2"/>
      <c r="X251" s="14"/>
      <c r="Y251" s="14"/>
      <c r="Z251" s="14"/>
      <c r="AA251" s="14"/>
      <c r="AB251" s="14"/>
      <c r="AC251" s="14"/>
      <c r="AD251" s="14"/>
      <c r="AE251" s="14"/>
      <c r="AF251" s="14"/>
      <c r="AG251" s="14"/>
      <c r="AH251" s="14"/>
      <c r="AI251" s="14"/>
      <c r="AJ251" s="14"/>
      <c r="AK251" s="14"/>
      <c r="AL251" s="14"/>
      <c r="AM251" s="14"/>
      <c r="AN251" s="14"/>
      <c r="AO251" s="14"/>
      <c r="AP251" s="14"/>
    </row>
    <row r="252" spans="1:42" x14ac:dyDescent="0.4">
      <c r="A252" s="2"/>
      <c r="B252" s="2" t="s">
        <v>220</v>
      </c>
      <c r="C252" s="14"/>
      <c r="D252" s="14"/>
      <c r="E252" s="14"/>
      <c r="F252" s="14"/>
      <c r="G252" s="14"/>
      <c r="H252" s="2"/>
      <c r="I252" s="2"/>
      <c r="J252" s="2"/>
      <c r="K252" s="2"/>
      <c r="L252" s="2"/>
      <c r="M252" s="2"/>
      <c r="N252" s="2"/>
      <c r="O252" s="215">
        <v>0</v>
      </c>
      <c r="P252" s="216"/>
      <c r="Q252" s="216"/>
      <c r="R252" s="216"/>
      <c r="S252" s="216"/>
      <c r="T252" s="217"/>
      <c r="U252" s="2"/>
      <c r="V252" s="2"/>
      <c r="W252" s="2"/>
      <c r="X252" s="14"/>
      <c r="Y252" s="14"/>
      <c r="Z252" s="14"/>
      <c r="AA252" s="14"/>
      <c r="AB252" s="14"/>
      <c r="AC252" s="14"/>
      <c r="AD252" s="14"/>
      <c r="AE252" s="14"/>
      <c r="AF252" s="14"/>
      <c r="AG252" s="14"/>
      <c r="AH252" s="14"/>
      <c r="AI252" s="14"/>
      <c r="AJ252" s="14"/>
      <c r="AK252" s="14"/>
      <c r="AL252" s="14"/>
      <c r="AM252" s="14"/>
      <c r="AN252" s="14"/>
      <c r="AO252" s="14"/>
      <c r="AP252" s="14"/>
    </row>
    <row r="253" spans="1:42" x14ac:dyDescent="0.4">
      <c r="A253" s="2"/>
      <c r="B253" s="2" t="s">
        <v>222</v>
      </c>
      <c r="C253" s="14"/>
      <c r="D253" s="14"/>
      <c r="E253" s="14"/>
      <c r="F253" s="14"/>
      <c r="G253" s="14"/>
      <c r="H253" s="2"/>
      <c r="I253" s="2"/>
      <c r="J253" s="2"/>
      <c r="K253" s="2"/>
      <c r="L253" s="2"/>
      <c r="M253" s="2"/>
      <c r="N253" s="2"/>
      <c r="O253" s="233"/>
      <c r="P253" s="234"/>
      <c r="Q253" s="234"/>
      <c r="R253" s="234"/>
      <c r="S253" s="234"/>
      <c r="T253" s="235"/>
      <c r="U253" s="32" t="s">
        <v>50</v>
      </c>
      <c r="V253" s="233"/>
      <c r="W253" s="234"/>
      <c r="X253" s="234"/>
      <c r="Y253" s="234"/>
      <c r="Z253" s="234"/>
      <c r="AA253" s="235"/>
      <c r="AB253" s="14"/>
      <c r="AC253" s="14"/>
      <c r="AD253" s="14"/>
      <c r="AE253" s="14"/>
      <c r="AF253" s="14"/>
      <c r="AG253" s="14"/>
      <c r="AH253" s="14"/>
      <c r="AI253" s="14"/>
      <c r="AJ253" s="14"/>
      <c r="AK253" s="14"/>
      <c r="AL253" s="14"/>
      <c r="AM253" s="14"/>
      <c r="AN253" s="14"/>
      <c r="AO253" s="14"/>
      <c r="AP253" s="14"/>
    </row>
    <row r="254" spans="1:42" ht="19.5" thickBot="1" x14ac:dyDescent="0.4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row>
    <row r="255" spans="1:42" ht="20.25" thickBot="1" x14ac:dyDescent="0.45">
      <c r="A255" s="1" t="s">
        <v>214</v>
      </c>
      <c r="B255" s="3"/>
      <c r="C255" s="12"/>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11"/>
    </row>
    <row r="256" spans="1:42" x14ac:dyDescent="0.4">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row>
    <row r="257" spans="1:44" x14ac:dyDescent="0.4">
      <c r="A257" s="2"/>
      <c r="B257" s="27" t="s">
        <v>223</v>
      </c>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row>
    <row r="258" spans="1:44" x14ac:dyDescent="0.4">
      <c r="A258" s="2"/>
      <c r="B258" s="27" t="s">
        <v>224</v>
      </c>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row>
    <row r="259" spans="1:44" x14ac:dyDescent="0.4">
      <c r="A259" s="2"/>
      <c r="B259" s="28" t="s">
        <v>225</v>
      </c>
      <c r="C259" s="2"/>
      <c r="D259" s="2"/>
      <c r="E259" s="2"/>
      <c r="F259" s="2"/>
      <c r="G259" s="2"/>
      <c r="H259" s="2"/>
      <c r="I259" s="35" t="s">
        <v>56</v>
      </c>
      <c r="J259" s="37"/>
      <c r="K259" s="37"/>
      <c r="L259" s="36"/>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row>
    <row r="260" spans="1:44" x14ac:dyDescent="0.4">
      <c r="A260" s="2"/>
      <c r="B260" s="28" t="s">
        <v>226</v>
      </c>
      <c r="C260" s="2"/>
      <c r="D260" s="2"/>
      <c r="E260" s="2"/>
      <c r="F260" s="2"/>
      <c r="G260" s="2"/>
      <c r="H260" s="2"/>
      <c r="I260" s="35" t="s">
        <v>56</v>
      </c>
      <c r="J260" s="37"/>
      <c r="K260" s="37"/>
      <c r="L260" s="36"/>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row>
    <row r="261" spans="1:44" x14ac:dyDescent="0.4">
      <c r="A261" s="2"/>
      <c r="B261" s="28" t="s">
        <v>227</v>
      </c>
      <c r="C261" s="2"/>
      <c r="D261" s="2"/>
      <c r="E261" s="2"/>
      <c r="F261" s="2"/>
      <c r="G261" s="2"/>
      <c r="H261" s="2"/>
      <c r="I261" s="35" t="s">
        <v>56</v>
      </c>
      <c r="J261" s="37"/>
      <c r="K261" s="37"/>
      <c r="L261" s="36"/>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row>
    <row r="262" spans="1:44" x14ac:dyDescent="0.4">
      <c r="A262" s="2"/>
      <c r="B262" s="28" t="s">
        <v>228</v>
      </c>
      <c r="C262" s="2"/>
      <c r="D262" s="2"/>
      <c r="E262" s="2"/>
      <c r="F262" s="2"/>
      <c r="G262" s="2"/>
      <c r="H262" s="2"/>
      <c r="I262" s="35" t="s">
        <v>237</v>
      </c>
      <c r="J262" s="37"/>
      <c r="K262" s="37"/>
      <c r="L262" s="36"/>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row>
    <row r="263" spans="1:44" x14ac:dyDescent="0.4">
      <c r="A263" s="2"/>
      <c r="B263" s="28" t="s">
        <v>229</v>
      </c>
      <c r="C263" s="2"/>
      <c r="D263" s="2"/>
      <c r="E263" s="2"/>
      <c r="F263" s="2"/>
      <c r="G263" s="2"/>
      <c r="H263" s="2"/>
      <c r="I263" s="35" t="s">
        <v>237</v>
      </c>
      <c r="J263" s="37"/>
      <c r="K263" s="37"/>
      <c r="L263" s="36"/>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row>
    <row r="264" spans="1:44" x14ac:dyDescent="0.4">
      <c r="A264" s="2"/>
      <c r="B264" s="28" t="s">
        <v>230</v>
      </c>
      <c r="C264" s="2"/>
      <c r="D264" s="2"/>
      <c r="E264" s="2"/>
      <c r="F264" s="2"/>
      <c r="G264" s="2"/>
      <c r="H264" s="2"/>
      <c r="I264" s="35" t="s">
        <v>56</v>
      </c>
      <c r="J264" s="37"/>
      <c r="K264" s="37"/>
      <c r="L264" s="36"/>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row>
    <row r="265" spans="1:44" x14ac:dyDescent="0.4">
      <c r="A265" s="2"/>
      <c r="B265" s="28" t="s">
        <v>231</v>
      </c>
      <c r="C265" s="2"/>
      <c r="D265" s="2"/>
      <c r="E265" s="2"/>
      <c r="F265" s="2"/>
      <c r="G265" s="2"/>
      <c r="H265" s="2"/>
      <c r="I265" s="35" t="s">
        <v>56</v>
      </c>
      <c r="J265" s="37"/>
      <c r="K265" s="37"/>
      <c r="L265" s="36"/>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row>
    <row r="266" spans="1:44" s="2" customFormat="1" ht="15.75" x14ac:dyDescent="0.4">
      <c r="B266" s="27" t="s">
        <v>232</v>
      </c>
      <c r="R266" s="31"/>
      <c r="AR266" s="2">
        <f t="shared" ref="AR266:AR269" si="6">IF(AND(COUNTA(B266:AP266)=0, AQ266=1),1,0)</f>
        <v>0</v>
      </c>
    </row>
    <row r="267" spans="1:44" s="2" customFormat="1" ht="15.75" x14ac:dyDescent="0.4">
      <c r="B267" s="29" t="s">
        <v>233</v>
      </c>
      <c r="I267" s="236">
        <v>56642117</v>
      </c>
      <c r="J267" s="237"/>
      <c r="K267" s="237"/>
      <c r="L267" s="237"/>
      <c r="M267" s="237"/>
      <c r="N267" s="238"/>
      <c r="R267" s="31"/>
      <c r="AR267" s="2">
        <f t="shared" si="6"/>
        <v>0</v>
      </c>
    </row>
    <row r="268" spans="1:44" s="2" customFormat="1" ht="15.75" x14ac:dyDescent="0.4">
      <c r="B268" s="29" t="s">
        <v>234</v>
      </c>
      <c r="I268" s="236">
        <v>0</v>
      </c>
      <c r="J268" s="237"/>
      <c r="K268" s="237"/>
      <c r="L268" s="237"/>
      <c r="M268" s="237"/>
      <c r="N268" s="238"/>
      <c r="R268" s="31"/>
      <c r="AR268" s="2">
        <f t="shared" si="6"/>
        <v>0</v>
      </c>
    </row>
    <row r="269" spans="1:44" s="2" customFormat="1" ht="15.75" x14ac:dyDescent="0.4">
      <c r="B269" s="27" t="s">
        <v>235</v>
      </c>
      <c r="I269" s="236">
        <v>25488745</v>
      </c>
      <c r="J269" s="237"/>
      <c r="K269" s="237"/>
      <c r="L269" s="237"/>
      <c r="M269" s="237"/>
      <c r="N269" s="238"/>
      <c r="AR269" s="2">
        <f t="shared" si="6"/>
        <v>0</v>
      </c>
    </row>
    <row r="270" spans="1:44" x14ac:dyDescent="0.4">
      <c r="A270" s="2"/>
      <c r="B270" s="30" t="s">
        <v>236</v>
      </c>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row>
    <row r="271" spans="1:44" x14ac:dyDescent="0.4">
      <c r="A271" s="2"/>
      <c r="B271" s="27"/>
      <c r="C271" s="2"/>
      <c r="D271" s="2"/>
      <c r="E271" s="2"/>
      <c r="F271" s="2"/>
      <c r="G271" s="2"/>
      <c r="H271" s="2"/>
      <c r="I271" s="239" t="s">
        <v>238</v>
      </c>
      <c r="J271" s="240"/>
      <c r="K271" s="240"/>
      <c r="L271" s="240"/>
      <c r="M271" s="240"/>
      <c r="N271" s="240"/>
      <c r="O271" s="240"/>
      <c r="P271" s="240"/>
      <c r="Q271" s="240"/>
      <c r="R271" s="240"/>
      <c r="S271" s="240"/>
      <c r="T271" s="240"/>
      <c r="U271" s="240"/>
      <c r="V271" s="240"/>
      <c r="W271" s="240"/>
      <c r="X271" s="240"/>
      <c r="Y271" s="240"/>
      <c r="Z271" s="240"/>
      <c r="AA271" s="38" t="s">
        <v>239</v>
      </c>
      <c r="AB271" s="39"/>
      <c r="AC271" s="39"/>
      <c r="AD271" s="40"/>
      <c r="AE271" s="2"/>
      <c r="AF271" s="2"/>
      <c r="AG271" s="2"/>
      <c r="AH271" s="2"/>
      <c r="AI271" s="2"/>
      <c r="AJ271" s="2"/>
      <c r="AK271" s="2"/>
      <c r="AL271" s="2"/>
      <c r="AM271" s="2"/>
      <c r="AN271" s="2"/>
      <c r="AO271" s="2"/>
      <c r="AP271" s="2"/>
    </row>
    <row r="272" spans="1:44" ht="19.5" thickBot="1" x14ac:dyDescent="0.4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row>
    <row r="273" spans="1:42" ht="20.25" thickBot="1" x14ac:dyDescent="0.45">
      <c r="A273" s="1" t="s">
        <v>241</v>
      </c>
      <c r="B273" s="3"/>
      <c r="C273" s="12"/>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11"/>
    </row>
    <row r="274" spans="1:42" x14ac:dyDescent="0.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row>
    <row r="275" spans="1:42" x14ac:dyDescent="0.4">
      <c r="A275" s="2"/>
      <c r="B275" s="2" t="s">
        <v>242</v>
      </c>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row>
    <row r="276" spans="1:42" x14ac:dyDescent="0.4">
      <c r="A276" s="2"/>
      <c r="B276" s="2" t="s">
        <v>243</v>
      </c>
      <c r="C276" s="2"/>
      <c r="D276" s="2"/>
      <c r="E276" s="2"/>
      <c r="F276" s="2"/>
      <c r="G276" s="2"/>
      <c r="H276" s="2"/>
      <c r="I276" s="35" t="s">
        <v>245</v>
      </c>
      <c r="J276" s="37"/>
      <c r="K276" s="37"/>
      <c r="L276" s="37"/>
      <c r="M276" s="37"/>
      <c r="N276" s="36"/>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row>
    <row r="277" spans="1:42" x14ac:dyDescent="0.4">
      <c r="A277" s="2"/>
      <c r="B277" s="2" t="s">
        <v>244</v>
      </c>
      <c r="C277" s="2"/>
      <c r="D277" s="2"/>
      <c r="E277" s="2"/>
      <c r="F277" s="2"/>
      <c r="G277" s="2"/>
      <c r="H277" s="2"/>
      <c r="I277" s="44" t="s">
        <v>246</v>
      </c>
      <c r="J277" s="45"/>
      <c r="K277" s="45"/>
      <c r="L277" s="45"/>
      <c r="M277" s="45"/>
      <c r="N277" s="45"/>
      <c r="O277" s="45"/>
      <c r="P277" s="45"/>
      <c r="Q277" s="45"/>
      <c r="R277" s="45"/>
      <c r="S277" s="45"/>
      <c r="T277" s="45"/>
      <c r="U277" s="45"/>
      <c r="V277" s="45"/>
      <c r="W277" s="45"/>
      <c r="X277" s="45"/>
      <c r="Y277" s="45"/>
      <c r="Z277" s="45"/>
      <c r="AA277" s="45"/>
      <c r="AB277" s="45"/>
      <c r="AC277" s="46"/>
      <c r="AD277" s="2"/>
      <c r="AE277" s="2"/>
      <c r="AF277" s="2"/>
      <c r="AG277" s="2"/>
      <c r="AH277" s="2"/>
      <c r="AI277" s="2"/>
      <c r="AJ277" s="2"/>
      <c r="AK277" s="2"/>
      <c r="AL277" s="2"/>
      <c r="AM277" s="2"/>
      <c r="AN277" s="2"/>
      <c r="AO277" s="2"/>
      <c r="AP277" s="2"/>
    </row>
    <row r="278" spans="1:42" x14ac:dyDescent="0.4">
      <c r="A278" s="2"/>
      <c r="B278" s="2" t="s">
        <v>247</v>
      </c>
      <c r="C278" s="2"/>
      <c r="D278" s="2"/>
      <c r="E278" s="2"/>
      <c r="F278" s="2"/>
      <c r="G278" s="2"/>
      <c r="H278" s="2"/>
      <c r="I278" s="94" t="s">
        <v>251</v>
      </c>
      <c r="J278" s="95"/>
      <c r="K278" s="95"/>
      <c r="L278" s="95"/>
      <c r="M278" s="95"/>
      <c r="N278" s="95"/>
      <c r="O278" s="95"/>
      <c r="P278" s="95"/>
      <c r="Q278" s="95"/>
      <c r="R278" s="95"/>
      <c r="S278" s="95"/>
      <c r="T278" s="95"/>
      <c r="U278" s="95"/>
      <c r="V278" s="95"/>
      <c r="W278" s="95"/>
      <c r="X278" s="95"/>
      <c r="Y278" s="95"/>
      <c r="Z278" s="95"/>
      <c r="AA278" s="95"/>
      <c r="AB278" s="95"/>
      <c r="AC278" s="96"/>
      <c r="AD278" s="2"/>
      <c r="AE278" s="2"/>
      <c r="AF278" s="2"/>
      <c r="AG278" s="2"/>
      <c r="AH278" s="2"/>
      <c r="AI278" s="2"/>
      <c r="AJ278" s="2"/>
      <c r="AK278" s="2"/>
      <c r="AL278" s="2"/>
      <c r="AM278" s="2"/>
      <c r="AN278" s="2"/>
      <c r="AO278" s="2"/>
      <c r="AP278" s="2"/>
    </row>
    <row r="279" spans="1:42" x14ac:dyDescent="0.4">
      <c r="A279" s="2"/>
      <c r="B279" s="2" t="s">
        <v>248</v>
      </c>
      <c r="C279" s="2"/>
      <c r="D279" s="2"/>
      <c r="E279" s="2"/>
      <c r="F279" s="2"/>
      <c r="G279" s="2"/>
      <c r="H279" s="2"/>
      <c r="I279" s="87">
        <v>20000</v>
      </c>
      <c r="J279" s="88"/>
      <c r="K279" s="88"/>
      <c r="L279" s="88"/>
      <c r="M279" s="88"/>
      <c r="N279" s="89"/>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row>
    <row r="280" spans="1:42" x14ac:dyDescent="0.4">
      <c r="A280" s="2"/>
      <c r="B280" s="2" t="s">
        <v>249</v>
      </c>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row>
    <row r="281" spans="1:42" x14ac:dyDescent="0.4">
      <c r="A281" s="2"/>
      <c r="B281" s="2" t="s">
        <v>250</v>
      </c>
      <c r="C281" s="2"/>
      <c r="D281" s="2"/>
      <c r="E281" s="2"/>
      <c r="F281" s="2"/>
      <c r="G281" s="2"/>
      <c r="H281" s="2"/>
      <c r="I281" s="44" t="s">
        <v>252</v>
      </c>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c r="AN281" s="45"/>
      <c r="AO281" s="45"/>
      <c r="AP281" s="46"/>
    </row>
    <row r="282" spans="1:42" x14ac:dyDescent="0.4">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row>
    <row r="283" spans="1:42" x14ac:dyDescent="0.4">
      <c r="A283" s="2"/>
      <c r="B283" s="2" t="s">
        <v>253</v>
      </c>
      <c r="C283" s="2"/>
      <c r="D283" s="2"/>
      <c r="E283" s="2"/>
      <c r="F283" s="2"/>
      <c r="G283" s="2"/>
      <c r="H283" s="2"/>
      <c r="I283" s="44"/>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c r="AM283" s="45"/>
      <c r="AN283" s="45"/>
      <c r="AO283" s="45"/>
      <c r="AP283" s="46"/>
    </row>
    <row r="284" spans="1:42" ht="19.5" thickBot="1" x14ac:dyDescent="0.4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row>
    <row r="285" spans="1:42" ht="20.25" thickBot="1" x14ac:dyDescent="0.45">
      <c r="A285" s="1" t="s">
        <v>254</v>
      </c>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11"/>
    </row>
    <row r="286" spans="1:42" x14ac:dyDescent="0.4">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row>
    <row r="287" spans="1:42" x14ac:dyDescent="0.4">
      <c r="A287" s="2"/>
      <c r="B287" s="2" t="s">
        <v>256</v>
      </c>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row>
    <row r="288" spans="1:42" x14ac:dyDescent="0.4">
      <c r="A288" s="2"/>
      <c r="B288" s="4" t="s">
        <v>257</v>
      </c>
      <c r="C288" s="8"/>
      <c r="D288" s="8"/>
      <c r="E288" s="8"/>
      <c r="F288" s="8"/>
      <c r="G288" s="8"/>
      <c r="H288" s="8"/>
      <c r="I288" s="8"/>
      <c r="J288" s="8"/>
      <c r="K288" s="8"/>
      <c r="L288" s="8"/>
      <c r="M288" s="8"/>
      <c r="N288" s="8"/>
      <c r="O288" s="7"/>
      <c r="P288" s="35" t="s">
        <v>56</v>
      </c>
      <c r="Q288" s="37"/>
      <c r="R288" s="37"/>
      <c r="S288" s="37"/>
      <c r="T288" s="36"/>
      <c r="U288" s="2"/>
      <c r="V288" s="2"/>
      <c r="W288" s="2"/>
      <c r="X288" s="2"/>
      <c r="Y288" s="2"/>
      <c r="Z288" s="2"/>
      <c r="AA288" s="2"/>
      <c r="AB288" s="2"/>
      <c r="AC288" s="2"/>
      <c r="AD288" s="2"/>
      <c r="AE288" s="2"/>
      <c r="AF288" s="2"/>
      <c r="AG288" s="2"/>
      <c r="AH288" s="2"/>
      <c r="AI288" s="2"/>
      <c r="AJ288" s="2"/>
      <c r="AK288" s="2"/>
      <c r="AL288" s="2"/>
      <c r="AM288" s="2"/>
      <c r="AN288" s="2"/>
      <c r="AO288" s="2"/>
      <c r="AP288" s="2"/>
    </row>
    <row r="289" spans="1:42" x14ac:dyDescent="0.4">
      <c r="A289" s="2"/>
      <c r="B289" s="4" t="s">
        <v>258</v>
      </c>
      <c r="C289" s="8"/>
      <c r="D289" s="8"/>
      <c r="E289" s="8"/>
      <c r="F289" s="8"/>
      <c r="G289" s="8"/>
      <c r="H289" s="8"/>
      <c r="I289" s="8"/>
      <c r="J289" s="8"/>
      <c r="K289" s="8"/>
      <c r="L289" s="8"/>
      <c r="M289" s="8"/>
      <c r="N289" s="8"/>
      <c r="O289" s="7"/>
      <c r="P289" s="35" t="s">
        <v>22</v>
      </c>
      <c r="Q289" s="37"/>
      <c r="R289" s="37"/>
      <c r="S289" s="37"/>
      <c r="T289" s="36"/>
      <c r="U289" s="2"/>
      <c r="V289" s="2"/>
      <c r="W289" s="2"/>
      <c r="X289" s="2"/>
      <c r="Y289" s="2"/>
      <c r="Z289" s="2"/>
      <c r="AA289" s="2"/>
      <c r="AB289" s="2"/>
      <c r="AC289" s="2"/>
      <c r="AD289" s="2"/>
      <c r="AE289" s="2"/>
      <c r="AF289" s="2"/>
      <c r="AG289" s="2"/>
      <c r="AH289" s="2"/>
      <c r="AI289" s="2"/>
      <c r="AJ289" s="2"/>
      <c r="AK289" s="2"/>
      <c r="AL289" s="2"/>
      <c r="AM289" s="2"/>
      <c r="AN289" s="2"/>
      <c r="AO289" s="2"/>
      <c r="AP289" s="2"/>
    </row>
    <row r="290" spans="1:42" x14ac:dyDescent="0.4">
      <c r="A290" s="2"/>
      <c r="B290" s="15" t="s">
        <v>259</v>
      </c>
      <c r="C290" s="9"/>
      <c r="D290" s="9"/>
      <c r="E290" s="9"/>
      <c r="F290" s="9"/>
      <c r="G290" s="9"/>
      <c r="H290" s="9"/>
      <c r="I290" s="9"/>
      <c r="J290" s="9"/>
      <c r="K290" s="9"/>
      <c r="L290" s="9"/>
      <c r="M290" s="9"/>
      <c r="N290" s="9"/>
      <c r="O290" s="10"/>
      <c r="P290" s="244" t="s">
        <v>22</v>
      </c>
      <c r="Q290" s="245"/>
      <c r="R290" s="245"/>
      <c r="S290" s="245"/>
      <c r="T290" s="246"/>
      <c r="U290" s="2"/>
      <c r="V290" s="2"/>
      <c r="W290" s="2"/>
      <c r="X290" s="2"/>
      <c r="Y290" s="2"/>
      <c r="Z290" s="2"/>
      <c r="AA290" s="2"/>
      <c r="AB290" s="2"/>
      <c r="AC290" s="2"/>
      <c r="AD290" s="2"/>
      <c r="AE290" s="2"/>
      <c r="AF290" s="2"/>
      <c r="AG290" s="2"/>
      <c r="AH290" s="2"/>
      <c r="AI290" s="2"/>
      <c r="AJ290" s="2"/>
      <c r="AK290" s="2"/>
      <c r="AL290" s="2"/>
      <c r="AM290" s="2"/>
      <c r="AN290" s="2"/>
      <c r="AO290" s="2"/>
      <c r="AP290" s="2"/>
    </row>
    <row r="291" spans="1:42" x14ac:dyDescent="0.4">
      <c r="A291" s="2"/>
      <c r="B291" s="4" t="s">
        <v>260</v>
      </c>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131" t="s">
        <v>22</v>
      </c>
      <c r="AI291" s="131"/>
      <c r="AJ291" s="131"/>
      <c r="AK291" s="131"/>
      <c r="AL291" s="131"/>
      <c r="AM291" s="2"/>
      <c r="AN291" s="2"/>
      <c r="AO291" s="2"/>
      <c r="AP291" s="2"/>
    </row>
    <row r="292" spans="1:42" x14ac:dyDescent="0.4">
      <c r="A292" s="2"/>
      <c r="B292" s="5" t="s">
        <v>261</v>
      </c>
      <c r="C292" s="8"/>
      <c r="D292" s="8"/>
      <c r="E292" s="8"/>
      <c r="F292" s="8"/>
      <c r="G292" s="8"/>
      <c r="H292" s="8"/>
      <c r="I292" s="8"/>
      <c r="J292" s="8"/>
      <c r="K292" s="8"/>
      <c r="L292" s="8"/>
      <c r="M292" s="8"/>
      <c r="N292" s="64"/>
      <c r="O292" s="65"/>
      <c r="P292" s="65"/>
      <c r="Q292" s="65"/>
      <c r="R292" s="65"/>
      <c r="S292" s="65"/>
      <c r="T292" s="65"/>
      <c r="U292" s="65"/>
      <c r="V292" s="65"/>
      <c r="W292" s="65"/>
      <c r="X292" s="65"/>
      <c r="Y292" s="65"/>
      <c r="Z292" s="65"/>
      <c r="AA292" s="65"/>
      <c r="AB292" s="65"/>
      <c r="AC292" s="65"/>
      <c r="AD292" s="65"/>
      <c r="AE292" s="65"/>
      <c r="AF292" s="65"/>
      <c r="AG292" s="65"/>
      <c r="AH292" s="65"/>
      <c r="AI292" s="65"/>
      <c r="AJ292" s="65"/>
      <c r="AK292" s="65"/>
      <c r="AL292" s="66"/>
      <c r="AM292" s="2"/>
      <c r="AN292" s="2"/>
      <c r="AO292" s="2"/>
      <c r="AP292" s="2"/>
    </row>
    <row r="293" spans="1:42" x14ac:dyDescent="0.4">
      <c r="A293" s="2"/>
      <c r="B293" s="4" t="s">
        <v>262</v>
      </c>
      <c r="C293" s="8"/>
      <c r="D293" s="8"/>
      <c r="E293" s="8"/>
      <c r="F293" s="8"/>
      <c r="G293" s="8"/>
      <c r="H293" s="8"/>
      <c r="I293" s="8"/>
      <c r="J293" s="8"/>
      <c r="K293" s="8"/>
      <c r="L293" s="8"/>
      <c r="M293" s="8"/>
      <c r="N293" s="25"/>
      <c r="O293" s="34"/>
      <c r="P293" s="241" t="s">
        <v>22</v>
      </c>
      <c r="Q293" s="242"/>
      <c r="R293" s="242"/>
      <c r="S293" s="242"/>
      <c r="T293" s="243"/>
      <c r="U293" s="2"/>
      <c r="V293" s="2"/>
      <c r="W293" s="2"/>
      <c r="X293" s="2"/>
      <c r="Y293" s="2"/>
      <c r="Z293" s="2"/>
      <c r="AA293" s="2"/>
      <c r="AB293" s="2"/>
      <c r="AC293" s="2"/>
      <c r="AD293" s="2"/>
      <c r="AE293" s="2"/>
      <c r="AF293" s="2"/>
      <c r="AG293" s="2"/>
      <c r="AH293" s="2"/>
      <c r="AI293" s="2"/>
      <c r="AJ293" s="2"/>
      <c r="AK293" s="2"/>
      <c r="AL293" s="2"/>
      <c r="AM293" s="2"/>
      <c r="AN293" s="2"/>
      <c r="AO293" s="2"/>
      <c r="AP293" s="2"/>
    </row>
    <row r="294" spans="1:42" x14ac:dyDescent="0.4">
      <c r="A294" s="2"/>
      <c r="B294" s="4" t="s">
        <v>263</v>
      </c>
      <c r="C294" s="8"/>
      <c r="D294" s="8"/>
      <c r="E294" s="8"/>
      <c r="F294" s="8"/>
      <c r="G294" s="8"/>
      <c r="H294" s="8"/>
      <c r="I294" s="8"/>
      <c r="J294" s="8"/>
      <c r="K294" s="8"/>
      <c r="L294" s="8"/>
      <c r="M294" s="8"/>
      <c r="N294" s="8"/>
      <c r="O294" s="7"/>
      <c r="P294" s="35" t="s">
        <v>22</v>
      </c>
      <c r="Q294" s="37"/>
      <c r="R294" s="37"/>
      <c r="S294" s="37"/>
      <c r="T294" s="36"/>
      <c r="U294" s="2"/>
      <c r="V294" s="2"/>
      <c r="W294" s="2"/>
      <c r="X294" s="2"/>
      <c r="Y294" s="2"/>
      <c r="Z294" s="2"/>
      <c r="AA294" s="2"/>
      <c r="AB294" s="2"/>
      <c r="AC294" s="2"/>
      <c r="AD294" s="2"/>
      <c r="AE294" s="2"/>
      <c r="AF294" s="2"/>
      <c r="AG294" s="2"/>
      <c r="AH294" s="2"/>
      <c r="AI294" s="2"/>
      <c r="AJ294" s="2"/>
      <c r="AK294" s="2"/>
      <c r="AL294" s="2"/>
      <c r="AM294" s="2"/>
      <c r="AN294" s="2"/>
      <c r="AO294" s="2"/>
      <c r="AP294" s="2"/>
    </row>
    <row r="295" spans="1:42" ht="19.5" thickBot="1" x14ac:dyDescent="0.4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row>
    <row r="296" spans="1:42" ht="20.25" thickBot="1" x14ac:dyDescent="0.45">
      <c r="A296" s="1" t="s">
        <v>255</v>
      </c>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11"/>
    </row>
  </sheetData>
  <mergeCells count="578">
    <mergeCell ref="B192:B195"/>
    <mergeCell ref="C192:C195"/>
    <mergeCell ref="D192:G192"/>
    <mergeCell ref="H192:X192"/>
    <mergeCell ref="Y192:AP192"/>
    <mergeCell ref="D193:F193"/>
    <mergeCell ref="G193:L193"/>
    <mergeCell ref="M193:X193"/>
    <mergeCell ref="Y193:AA193"/>
    <mergeCell ref="AB193:AD193"/>
    <mergeCell ref="AE193:AI193"/>
    <mergeCell ref="AJ193:AL193"/>
    <mergeCell ref="AM193:AP193"/>
    <mergeCell ref="D195:G195"/>
    <mergeCell ref="H195:M195"/>
    <mergeCell ref="N195:S195"/>
    <mergeCell ref="T195:X195"/>
    <mergeCell ref="Y195:AD195"/>
    <mergeCell ref="AE195:AJ195"/>
    <mergeCell ref="AK195:AP195"/>
    <mergeCell ref="B188:B191"/>
    <mergeCell ref="C188:C191"/>
    <mergeCell ref="D188:G188"/>
    <mergeCell ref="H188:X188"/>
    <mergeCell ref="Y188:AP188"/>
    <mergeCell ref="D189:F189"/>
    <mergeCell ref="G189:L189"/>
    <mergeCell ref="M189:X189"/>
    <mergeCell ref="Y189:AA189"/>
    <mergeCell ref="AB189:AD189"/>
    <mergeCell ref="AE189:AI189"/>
    <mergeCell ref="AJ189:AL189"/>
    <mergeCell ref="AM189:AP189"/>
    <mergeCell ref="H191:M191"/>
    <mergeCell ref="N191:S191"/>
    <mergeCell ref="T191:X191"/>
    <mergeCell ref="Y191:AD191"/>
    <mergeCell ref="AE191:AJ191"/>
    <mergeCell ref="AK191:AP191"/>
    <mergeCell ref="B184:B187"/>
    <mergeCell ref="C184:C187"/>
    <mergeCell ref="D184:G184"/>
    <mergeCell ref="H184:X184"/>
    <mergeCell ref="Y184:AP184"/>
    <mergeCell ref="D185:F185"/>
    <mergeCell ref="G185:L185"/>
    <mergeCell ref="M185:X185"/>
    <mergeCell ref="Y185:AA185"/>
    <mergeCell ref="AB185:AD185"/>
    <mergeCell ref="AE185:AI185"/>
    <mergeCell ref="AJ185:AL185"/>
    <mergeCell ref="AM185:AP185"/>
    <mergeCell ref="H187:M187"/>
    <mergeCell ref="N187:S187"/>
    <mergeCell ref="T187:X187"/>
    <mergeCell ref="Y187:AD187"/>
    <mergeCell ref="AE187:AJ187"/>
    <mergeCell ref="AK187:AP187"/>
    <mergeCell ref="B180:B183"/>
    <mergeCell ref="C180:C183"/>
    <mergeCell ref="D180:G180"/>
    <mergeCell ref="H180:X180"/>
    <mergeCell ref="Y180:AP180"/>
    <mergeCell ref="D181:F181"/>
    <mergeCell ref="G181:L181"/>
    <mergeCell ref="M181:X181"/>
    <mergeCell ref="Y181:AA181"/>
    <mergeCell ref="AB181:AD181"/>
    <mergeCell ref="AE181:AI181"/>
    <mergeCell ref="AJ181:AL181"/>
    <mergeCell ref="AM181:AP181"/>
    <mergeCell ref="H183:M183"/>
    <mergeCell ref="N183:S183"/>
    <mergeCell ref="T183:X183"/>
    <mergeCell ref="Y183:AD183"/>
    <mergeCell ref="AE183:AJ183"/>
    <mergeCell ref="AK183:AP183"/>
    <mergeCell ref="B176:B179"/>
    <mergeCell ref="C176:C179"/>
    <mergeCell ref="D176:G176"/>
    <mergeCell ref="H176:X176"/>
    <mergeCell ref="Y176:AP176"/>
    <mergeCell ref="D177:F177"/>
    <mergeCell ref="G177:L177"/>
    <mergeCell ref="M177:X177"/>
    <mergeCell ref="Y177:AA177"/>
    <mergeCell ref="AB177:AD177"/>
    <mergeCell ref="AE177:AI177"/>
    <mergeCell ref="AJ177:AL177"/>
    <mergeCell ref="AM177:AP177"/>
    <mergeCell ref="H179:M179"/>
    <mergeCell ref="N179:S179"/>
    <mergeCell ref="T179:X179"/>
    <mergeCell ref="Y179:AD179"/>
    <mergeCell ref="AE179:AJ179"/>
    <mergeCell ref="AK179:AP179"/>
    <mergeCell ref="B172:B175"/>
    <mergeCell ref="C172:C175"/>
    <mergeCell ref="D172:G172"/>
    <mergeCell ref="H172:X172"/>
    <mergeCell ref="Y172:AP172"/>
    <mergeCell ref="D173:F173"/>
    <mergeCell ref="G173:L173"/>
    <mergeCell ref="M173:X173"/>
    <mergeCell ref="Y173:AA173"/>
    <mergeCell ref="AB173:AD173"/>
    <mergeCell ref="AE173:AI173"/>
    <mergeCell ref="AJ173:AL173"/>
    <mergeCell ref="AM173:AP173"/>
    <mergeCell ref="H175:M175"/>
    <mergeCell ref="N175:S175"/>
    <mergeCell ref="T175:X175"/>
    <mergeCell ref="Y175:AD175"/>
    <mergeCell ref="AE175:AJ175"/>
    <mergeCell ref="AK175:AP175"/>
    <mergeCell ref="AE166:AJ167"/>
    <mergeCell ref="AK166:AP167"/>
    <mergeCell ref="B168:B171"/>
    <mergeCell ref="C168:C171"/>
    <mergeCell ref="D168:G168"/>
    <mergeCell ref="H168:X168"/>
    <mergeCell ref="Y168:AP168"/>
    <mergeCell ref="D169:F169"/>
    <mergeCell ref="G169:L169"/>
    <mergeCell ref="M169:X169"/>
    <mergeCell ref="Y169:AA169"/>
    <mergeCell ref="AB169:AD169"/>
    <mergeCell ref="AE169:AI169"/>
    <mergeCell ref="AJ169:AL169"/>
    <mergeCell ref="AM169:AP169"/>
    <mergeCell ref="H171:M171"/>
    <mergeCell ref="N171:S171"/>
    <mergeCell ref="T171:X171"/>
    <mergeCell ref="Y171:AD171"/>
    <mergeCell ref="AE171:AJ171"/>
    <mergeCell ref="AK171:AP171"/>
    <mergeCell ref="B158:B167"/>
    <mergeCell ref="C158:C167"/>
    <mergeCell ref="D158:G159"/>
    <mergeCell ref="H158:X159"/>
    <mergeCell ref="Y158:AP159"/>
    <mergeCell ref="D160:X162"/>
    <mergeCell ref="Y160:AA162"/>
    <mergeCell ref="AB160:AD162"/>
    <mergeCell ref="AE160:AI162"/>
    <mergeCell ref="AJ160:AL162"/>
    <mergeCell ref="AM160:AP162"/>
    <mergeCell ref="D163:AP163"/>
    <mergeCell ref="D164:G165"/>
    <mergeCell ref="H164:M165"/>
    <mergeCell ref="N164:S165"/>
    <mergeCell ref="T164:X165"/>
    <mergeCell ref="Y164:AD165"/>
    <mergeCell ref="AE164:AJ165"/>
    <mergeCell ref="AK164:AP165"/>
    <mergeCell ref="D166:G167"/>
    <mergeCell ref="H166:M167"/>
    <mergeCell ref="N166:S167"/>
    <mergeCell ref="T166:X167"/>
    <mergeCell ref="Y166:AD167"/>
    <mergeCell ref="AH291:AL291"/>
    <mergeCell ref="N292:AL292"/>
    <mergeCell ref="P293:T293"/>
    <mergeCell ref="P294:T294"/>
    <mergeCell ref="I279:N279"/>
    <mergeCell ref="I281:AP281"/>
    <mergeCell ref="I283:AP283"/>
    <mergeCell ref="P288:T288"/>
    <mergeCell ref="P289:T289"/>
    <mergeCell ref="P290:T290"/>
    <mergeCell ref="I269:N269"/>
    <mergeCell ref="I271:Z271"/>
    <mergeCell ref="AA271:AD271"/>
    <mergeCell ref="I276:N276"/>
    <mergeCell ref="I277:AC277"/>
    <mergeCell ref="I278:AC278"/>
    <mergeCell ref="I262:L262"/>
    <mergeCell ref="I263:L263"/>
    <mergeCell ref="I264:L264"/>
    <mergeCell ref="I265:L265"/>
    <mergeCell ref="I267:N267"/>
    <mergeCell ref="I268:N268"/>
    <mergeCell ref="O252:T252"/>
    <mergeCell ref="O253:T253"/>
    <mergeCell ref="V253:AA253"/>
    <mergeCell ref="I259:L259"/>
    <mergeCell ref="I260:L260"/>
    <mergeCell ref="I261:L261"/>
    <mergeCell ref="O245:T245"/>
    <mergeCell ref="O246:T246"/>
    <mergeCell ref="O247:T247"/>
    <mergeCell ref="O249:T249"/>
    <mergeCell ref="O250:T250"/>
    <mergeCell ref="O251:T251"/>
    <mergeCell ref="O242:T242"/>
    <mergeCell ref="O244:T244"/>
    <mergeCell ref="AK219:AP220"/>
    <mergeCell ref="B224:AP229"/>
    <mergeCell ref="B233:C236"/>
    <mergeCell ref="D233:Q234"/>
    <mergeCell ref="R233:AP234"/>
    <mergeCell ref="D235:AP236"/>
    <mergeCell ref="D219:G220"/>
    <mergeCell ref="H219:M220"/>
    <mergeCell ref="N219:S220"/>
    <mergeCell ref="T219:X220"/>
    <mergeCell ref="Y219:AD220"/>
    <mergeCell ref="AE219:AJ220"/>
    <mergeCell ref="D217:G218"/>
    <mergeCell ref="H217:M218"/>
    <mergeCell ref="N217:S218"/>
    <mergeCell ref="T217:X218"/>
    <mergeCell ref="Y217:AD218"/>
    <mergeCell ref="AE217:AJ218"/>
    <mergeCell ref="AK217:AP218"/>
    <mergeCell ref="B237:C238"/>
    <mergeCell ref="D237:Q237"/>
    <mergeCell ref="R237:AP237"/>
    <mergeCell ref="D238:AP238"/>
    <mergeCell ref="AK206:AP207"/>
    <mergeCell ref="B211:B220"/>
    <mergeCell ref="C211:C220"/>
    <mergeCell ref="D211:G212"/>
    <mergeCell ref="H211:X212"/>
    <mergeCell ref="Y211:AP212"/>
    <mergeCell ref="D213:X215"/>
    <mergeCell ref="Y213:AA215"/>
    <mergeCell ref="AB213:AD215"/>
    <mergeCell ref="AE213:AI215"/>
    <mergeCell ref="D206:G207"/>
    <mergeCell ref="H206:M207"/>
    <mergeCell ref="N206:S207"/>
    <mergeCell ref="T206:X207"/>
    <mergeCell ref="Y206:AD207"/>
    <mergeCell ref="AE206:AJ207"/>
    <mergeCell ref="B198:B207"/>
    <mergeCell ref="C198:C207"/>
    <mergeCell ref="D198:G199"/>
    <mergeCell ref="H198:X199"/>
    <mergeCell ref="Y198:AP199"/>
    <mergeCell ref="AJ213:AL215"/>
    <mergeCell ref="AM213:AP215"/>
    <mergeCell ref="D216:AP216"/>
    <mergeCell ref="AM200:AP202"/>
    <mergeCell ref="D203:AP203"/>
    <mergeCell ref="D204:G205"/>
    <mergeCell ref="H204:M205"/>
    <mergeCell ref="N204:S205"/>
    <mergeCell ref="T204:X205"/>
    <mergeCell ref="Y204:AD205"/>
    <mergeCell ref="AE204:AJ205"/>
    <mergeCell ref="AK204:AP205"/>
    <mergeCell ref="D200:X202"/>
    <mergeCell ref="Y200:AA202"/>
    <mergeCell ref="AB200:AD202"/>
    <mergeCell ref="AE200:AI202"/>
    <mergeCell ref="AJ200:AL202"/>
    <mergeCell ref="N194:S194"/>
    <mergeCell ref="T194:X194"/>
    <mergeCell ref="Y194:AD194"/>
    <mergeCell ref="AE194:AJ194"/>
    <mergeCell ref="AK194:AP194"/>
    <mergeCell ref="AK190:AP190"/>
    <mergeCell ref="D191:G191"/>
    <mergeCell ref="D190:G190"/>
    <mergeCell ref="H190:M190"/>
    <mergeCell ref="N190:S190"/>
    <mergeCell ref="T190:X190"/>
    <mergeCell ref="Y190:AD190"/>
    <mergeCell ref="AE190:AJ190"/>
    <mergeCell ref="D187:G187"/>
    <mergeCell ref="D194:G194"/>
    <mergeCell ref="H194:M194"/>
    <mergeCell ref="N186:S186"/>
    <mergeCell ref="T186:X186"/>
    <mergeCell ref="Y186:AD186"/>
    <mergeCell ref="AE186:AJ186"/>
    <mergeCell ref="AK186:AP186"/>
    <mergeCell ref="AK182:AP182"/>
    <mergeCell ref="D183:G183"/>
    <mergeCell ref="D182:G182"/>
    <mergeCell ref="H182:M182"/>
    <mergeCell ref="N182:S182"/>
    <mergeCell ref="T182:X182"/>
    <mergeCell ref="Y182:AD182"/>
    <mergeCell ref="AE182:AJ182"/>
    <mergeCell ref="D179:G179"/>
    <mergeCell ref="D186:G186"/>
    <mergeCell ref="H186:M186"/>
    <mergeCell ref="N178:S178"/>
    <mergeCell ref="T178:X178"/>
    <mergeCell ref="Y178:AD178"/>
    <mergeCell ref="AE178:AJ178"/>
    <mergeCell ref="AK178:AP178"/>
    <mergeCell ref="AK174:AP174"/>
    <mergeCell ref="D175:G175"/>
    <mergeCell ref="D174:G174"/>
    <mergeCell ref="H174:M174"/>
    <mergeCell ref="N174:S174"/>
    <mergeCell ref="T174:X174"/>
    <mergeCell ref="Y174:AD174"/>
    <mergeCell ref="AE174:AJ174"/>
    <mergeCell ref="D171:G171"/>
    <mergeCell ref="D178:G178"/>
    <mergeCell ref="H178:M178"/>
    <mergeCell ref="D170:G170"/>
    <mergeCell ref="H170:M170"/>
    <mergeCell ref="N170:S170"/>
    <mergeCell ref="T170:X170"/>
    <mergeCell ref="Y170:AD170"/>
    <mergeCell ref="AE170:AJ170"/>
    <mergeCell ref="AK170:AP170"/>
    <mergeCell ref="I144:AA144"/>
    <mergeCell ref="I146:AP146"/>
    <mergeCell ref="I148:AP148"/>
    <mergeCell ref="I149:AP149"/>
    <mergeCell ref="P153:AP153"/>
    <mergeCell ref="B132:C137"/>
    <mergeCell ref="D132:F137"/>
    <mergeCell ref="G132:I137"/>
    <mergeCell ref="J132:AP137"/>
    <mergeCell ref="E139:G139"/>
    <mergeCell ref="I143:AA143"/>
    <mergeCell ref="B120:C125"/>
    <mergeCell ref="D120:F125"/>
    <mergeCell ref="G120:I125"/>
    <mergeCell ref="J120:AP125"/>
    <mergeCell ref="B126:C131"/>
    <mergeCell ref="D126:F131"/>
    <mergeCell ref="G126:I131"/>
    <mergeCell ref="J126:AP131"/>
    <mergeCell ref="E112:G112"/>
    <mergeCell ref="B116:C119"/>
    <mergeCell ref="D116:I118"/>
    <mergeCell ref="J116:AP119"/>
    <mergeCell ref="D119:F119"/>
    <mergeCell ref="G119:I119"/>
    <mergeCell ref="B105:C110"/>
    <mergeCell ref="D105:E110"/>
    <mergeCell ref="F105:G110"/>
    <mergeCell ref="H105:I110"/>
    <mergeCell ref="J105:K110"/>
    <mergeCell ref="L105:AP110"/>
    <mergeCell ref="B99:C104"/>
    <mergeCell ref="D99:E104"/>
    <mergeCell ref="F99:G104"/>
    <mergeCell ref="H99:I104"/>
    <mergeCell ref="J99:K104"/>
    <mergeCell ref="L99:AP104"/>
    <mergeCell ref="B95:C98"/>
    <mergeCell ref="D95:K97"/>
    <mergeCell ref="L95:AP98"/>
    <mergeCell ref="D98:E98"/>
    <mergeCell ref="F98:G98"/>
    <mergeCell ref="H98:I98"/>
    <mergeCell ref="J98:K98"/>
    <mergeCell ref="S88:U88"/>
    <mergeCell ref="AF88:AJ88"/>
    <mergeCell ref="E90:H90"/>
    <mergeCell ref="S90:U90"/>
    <mergeCell ref="AF90:AJ90"/>
    <mergeCell ref="S91:U91"/>
    <mergeCell ref="AF91:AJ91"/>
    <mergeCell ref="B78:M82"/>
    <mergeCell ref="N78:Q82"/>
    <mergeCell ref="R78:T82"/>
    <mergeCell ref="U78:AL82"/>
    <mergeCell ref="E87:H87"/>
    <mergeCell ref="S87:U87"/>
    <mergeCell ref="AF87:AJ87"/>
    <mergeCell ref="B73:H74"/>
    <mergeCell ref="I73:X73"/>
    <mergeCell ref="Y73:AI73"/>
    <mergeCell ref="AJ73:AN73"/>
    <mergeCell ref="I74:K74"/>
    <mergeCell ref="M74:X74"/>
    <mergeCell ref="Y74:AI74"/>
    <mergeCell ref="AJ74:AN74"/>
    <mergeCell ref="B71:H72"/>
    <mergeCell ref="I71:X71"/>
    <mergeCell ref="Y71:AI71"/>
    <mergeCell ref="AJ71:AN71"/>
    <mergeCell ref="I72:K72"/>
    <mergeCell ref="M72:X72"/>
    <mergeCell ref="Y72:AI72"/>
    <mergeCell ref="AJ72:AN72"/>
    <mergeCell ref="AM78:AP82"/>
    <mergeCell ref="B61:AO61"/>
    <mergeCell ref="D64:I64"/>
    <mergeCell ref="O64:R64"/>
    <mergeCell ref="AE64:AK64"/>
    <mergeCell ref="B66:H70"/>
    <mergeCell ref="I66:X67"/>
    <mergeCell ref="Y66:AI67"/>
    <mergeCell ref="AJ66:AN67"/>
    <mergeCell ref="I68:X70"/>
    <mergeCell ref="Y68:AI70"/>
    <mergeCell ref="AJ68:AN70"/>
    <mergeCell ref="AN59:AP59"/>
    <mergeCell ref="D60:F60"/>
    <mergeCell ref="H60:Q60"/>
    <mergeCell ref="R60:AC60"/>
    <mergeCell ref="AD60:AF60"/>
    <mergeCell ref="AG60:AM60"/>
    <mergeCell ref="AN60:AP60"/>
    <mergeCell ref="B59:C60"/>
    <mergeCell ref="D59:L59"/>
    <mergeCell ref="M59:Q59"/>
    <mergeCell ref="R59:T59"/>
    <mergeCell ref="U59:Y59"/>
    <mergeCell ref="Z59:AM59"/>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B51:C52"/>
    <mergeCell ref="D51:L51"/>
    <mergeCell ref="M51:Q51"/>
    <mergeCell ref="R51:T51"/>
    <mergeCell ref="U51:Y51"/>
    <mergeCell ref="Z51:AM51"/>
    <mergeCell ref="AN53:AP53"/>
    <mergeCell ref="D54:F54"/>
    <mergeCell ref="H54:Q54"/>
    <mergeCell ref="R54:AC54"/>
    <mergeCell ref="AD54:AF54"/>
    <mergeCell ref="AG54:AM54"/>
    <mergeCell ref="AN54:AP54"/>
    <mergeCell ref="B53:C54"/>
    <mergeCell ref="D53:L53"/>
    <mergeCell ref="M53:Q53"/>
    <mergeCell ref="R53:T53"/>
    <mergeCell ref="U53:Y53"/>
    <mergeCell ref="Z53:AM53"/>
    <mergeCell ref="R45:AC48"/>
    <mergeCell ref="AD45:AF48"/>
    <mergeCell ref="AG45:AM48"/>
    <mergeCell ref="AN45:AP48"/>
    <mergeCell ref="AN51:AP51"/>
    <mergeCell ref="D52:F52"/>
    <mergeCell ref="H52:Q52"/>
    <mergeCell ref="R52:AC52"/>
    <mergeCell ref="AD52:AF52"/>
    <mergeCell ref="AG52:AM52"/>
    <mergeCell ref="AN52:AP52"/>
    <mergeCell ref="B49:C50"/>
    <mergeCell ref="D49:L49"/>
    <mergeCell ref="M49:Q49"/>
    <mergeCell ref="R49:T49"/>
    <mergeCell ref="U49:Y49"/>
    <mergeCell ref="D40:I40"/>
    <mergeCell ref="O40:R40"/>
    <mergeCell ref="AE40:AI40"/>
    <mergeCell ref="AJ40:AP40"/>
    <mergeCell ref="B42:C48"/>
    <mergeCell ref="D42:L44"/>
    <mergeCell ref="M42:Q44"/>
    <mergeCell ref="R42:T44"/>
    <mergeCell ref="U42:Y44"/>
    <mergeCell ref="Z42:AM44"/>
    <mergeCell ref="Z49:AM49"/>
    <mergeCell ref="AN49:AP49"/>
    <mergeCell ref="D50:F50"/>
    <mergeCell ref="H50:Q50"/>
    <mergeCell ref="R50:AC50"/>
    <mergeCell ref="AD50:AF50"/>
    <mergeCell ref="AG50:AM50"/>
    <mergeCell ref="AN50:AP50"/>
    <mergeCell ref="D45:Q48"/>
    <mergeCell ref="B35:H35"/>
    <mergeCell ref="I35:K35"/>
    <mergeCell ref="M35:X35"/>
    <mergeCell ref="Y35:AB36"/>
    <mergeCell ref="AC35:AH36"/>
    <mergeCell ref="AI35:AN36"/>
    <mergeCell ref="B36:X36"/>
    <mergeCell ref="B33:H33"/>
    <mergeCell ref="I33:K33"/>
    <mergeCell ref="M33:X33"/>
    <mergeCell ref="Y33:AB34"/>
    <mergeCell ref="AC33:AH34"/>
    <mergeCell ref="AI33:AN34"/>
    <mergeCell ref="B34:X34"/>
    <mergeCell ref="B27:H27"/>
    <mergeCell ref="I27:K27"/>
    <mergeCell ref="M27:X27"/>
    <mergeCell ref="Y27:AB28"/>
    <mergeCell ref="AC27:AH28"/>
    <mergeCell ref="AI27:AN28"/>
    <mergeCell ref="B28:X28"/>
    <mergeCell ref="B31:H31"/>
    <mergeCell ref="I31:K31"/>
    <mergeCell ref="M31:X31"/>
    <mergeCell ref="Y31:AB32"/>
    <mergeCell ref="AC31:AH32"/>
    <mergeCell ref="AI31:AN32"/>
    <mergeCell ref="B32:X32"/>
    <mergeCell ref="B29:H29"/>
    <mergeCell ref="I29:K29"/>
    <mergeCell ref="M29:X29"/>
    <mergeCell ref="Y29:AB30"/>
    <mergeCell ref="AC29:AH30"/>
    <mergeCell ref="AI29:AN30"/>
    <mergeCell ref="B30:X30"/>
    <mergeCell ref="B24:X24"/>
    <mergeCell ref="B25:H25"/>
    <mergeCell ref="I25:K25"/>
    <mergeCell ref="M25:X25"/>
    <mergeCell ref="Y25:AB26"/>
    <mergeCell ref="AC25:AH26"/>
    <mergeCell ref="Y21:AB22"/>
    <mergeCell ref="AC21:AH22"/>
    <mergeCell ref="AI21:AN22"/>
    <mergeCell ref="B22:X22"/>
    <mergeCell ref="B23:H23"/>
    <mergeCell ref="I23:K23"/>
    <mergeCell ref="M23:X23"/>
    <mergeCell ref="Y23:AB24"/>
    <mergeCell ref="AC23:AH24"/>
    <mergeCell ref="AI23:AN24"/>
    <mergeCell ref="AI25:AN26"/>
    <mergeCell ref="B26:X26"/>
    <mergeCell ref="T11:Y11"/>
    <mergeCell ref="D15:I15"/>
    <mergeCell ref="P15:S15"/>
    <mergeCell ref="AG15:AM15"/>
    <mergeCell ref="E8:I8"/>
    <mergeCell ref="T8:AA8"/>
    <mergeCell ref="AG8:AH8"/>
    <mergeCell ref="E9:I9"/>
    <mergeCell ref="J9:S9"/>
    <mergeCell ref="T9:AP9"/>
    <mergeCell ref="B4:C4"/>
    <mergeCell ref="D4:I4"/>
    <mergeCell ref="J4:R4"/>
    <mergeCell ref="S4:AD4"/>
    <mergeCell ref="AE4:AK4"/>
    <mergeCell ref="AL4:AP4"/>
    <mergeCell ref="E6:AP6"/>
    <mergeCell ref="E7:I7"/>
    <mergeCell ref="AN42:AP44"/>
    <mergeCell ref="I17:X18"/>
    <mergeCell ref="Y17:AB20"/>
    <mergeCell ref="AC17:AH20"/>
    <mergeCell ref="AI17:AN20"/>
    <mergeCell ref="T7:AP7"/>
    <mergeCell ref="J7:S7"/>
    <mergeCell ref="E10:S10"/>
    <mergeCell ref="T10:Y10"/>
    <mergeCell ref="B17:H18"/>
    <mergeCell ref="B19:X20"/>
    <mergeCell ref="B21:H21"/>
    <mergeCell ref="I21:K21"/>
    <mergeCell ref="M21:X21"/>
    <mergeCell ref="Z10:AN10"/>
    <mergeCell ref="E11:I11"/>
  </mergeCells>
  <phoneticPr fontId="3"/>
  <dataValidations count="4">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E8:I8 T8:AA8" xr:uid="{24E2CC6A-DE83-4D63-8E5F-8B1F8302EE37}">
      <formula1>AND(ISNUMBER(VALUE(SUBSTITUTE(E8, "-",""))) = TRUE, IF(OR(LEN(SUBSTITUTE(E8, "-","")) = 10,LEN(SUBSTITUTE(E8, "-","")) = 11),IF(LEN(E8)-LEN(SUBSTITUTE(E8,"-",""))=2,TRUE,FALSE),FALSE))</formula1>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T191:X191 D54:F54 M57:Q57 M59:Q59 AJ71:AN71 T195:X195 I72:K72 AJ73:AN73 V253:AA253 O253:T253 I27:K27 I29:K29 I31:K31 U57:Y57 U59:Y59 D58:F58 D60:F60 I74:K74 B99:C110 B120:C137 I33:K33 I35:K35 I21:K21 I23:K23 I25:K25 D52:F52 M51:Q51 U51:Y51 M53:Q53 D56:F56 M55:Q55 U53:Y53 D50:F50 U55:Y55 M49:Q49 U49:Y49 T171:X171 T175:X175 T179:X179 T183:X183 T187:X187 E11:I11 T11:Y11" xr:uid="{E3F57C78-BA40-459E-86C0-36531DE5A415}">
      <formula1>1</formula1>
      <formula2>365245</formula2>
    </dataValidation>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168:B195" xr:uid="{B6257CE6-232E-4AF7-9DDA-0D455042ED2F}">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N171:S171 N175:S175 H170:M171 Y171:AJ171 H174:M175 AE169:AI169 AE173:AI173 Y175:AJ175 N179:S179 N183:S183 N187:S187 N191:S191 N195:S195 H178:M179 H182:M183 H186:M187 H190:M191 H194:M195 AE177:AI177 AE181:AI181 AE185:AI185 AE189:AI189 AE193:AI193 Y179:AJ179 Y183:AJ183 Y187:AJ187 Y191:AJ191 Y195:AJ195" xr:uid="{8909B821-28C2-40FA-B5FD-3949AF46BBC9}">
      <formula1>1</formula1>
      <formula2>365245</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CB4B2-EC16-4D79-9536-A06C358DDDF2}">
  <dimension ref="A1:W16"/>
  <sheetViews>
    <sheetView workbookViewId="0">
      <selection activeCell="D17" sqref="D17"/>
    </sheetView>
  </sheetViews>
  <sheetFormatPr defaultRowHeight="18.75" x14ac:dyDescent="0.4"/>
  <sheetData>
    <row r="1" spans="1:23" ht="19.5" thickTop="1" x14ac:dyDescent="0.4">
      <c r="A1" s="72" t="s">
        <v>31</v>
      </c>
      <c r="B1" s="72"/>
      <c r="C1" s="72"/>
      <c r="D1" s="72"/>
      <c r="E1" s="72"/>
      <c r="F1" s="72"/>
      <c r="G1" s="72"/>
      <c r="H1" s="73">
        <v>44366</v>
      </c>
      <c r="I1" s="73"/>
      <c r="J1" s="73"/>
      <c r="K1" s="13" t="s">
        <v>50</v>
      </c>
      <c r="L1" s="74" t="s">
        <v>51</v>
      </c>
      <c r="M1" s="74"/>
      <c r="N1" s="74"/>
      <c r="O1" s="74"/>
      <c r="P1" s="74"/>
      <c r="Q1" s="74"/>
      <c r="R1" s="74"/>
      <c r="S1" s="74"/>
      <c r="T1" s="74"/>
      <c r="U1" s="74"/>
      <c r="V1" s="74"/>
      <c r="W1" s="74"/>
    </row>
    <row r="2" spans="1:23" x14ac:dyDescent="0.4">
      <c r="A2" s="90" t="s">
        <v>32</v>
      </c>
      <c r="B2" s="90"/>
      <c r="C2" s="90"/>
      <c r="D2" s="90"/>
      <c r="E2" s="90"/>
      <c r="F2" s="90"/>
      <c r="G2" s="90"/>
      <c r="H2" s="90"/>
      <c r="I2" s="90"/>
      <c r="J2" s="90"/>
      <c r="K2" s="90"/>
      <c r="L2" s="90"/>
      <c r="M2" s="90"/>
      <c r="N2" s="90"/>
      <c r="O2" s="90"/>
      <c r="P2" s="90"/>
      <c r="Q2" s="90"/>
      <c r="R2" s="90"/>
      <c r="S2" s="90"/>
      <c r="T2" s="90"/>
      <c r="U2" s="90"/>
      <c r="V2" s="90"/>
      <c r="W2" s="90"/>
    </row>
    <row r="3" spans="1:23" x14ac:dyDescent="0.4">
      <c r="A3" s="91" t="s">
        <v>33</v>
      </c>
      <c r="B3" s="91"/>
      <c r="C3" s="91"/>
      <c r="D3" s="91"/>
      <c r="E3" s="91"/>
      <c r="F3" s="91"/>
      <c r="G3" s="91"/>
      <c r="H3" s="92">
        <v>44366</v>
      </c>
      <c r="I3" s="92"/>
      <c r="J3" s="92"/>
      <c r="K3" s="13" t="s">
        <v>50</v>
      </c>
      <c r="L3" s="93" t="s">
        <v>51</v>
      </c>
      <c r="M3" s="93"/>
      <c r="N3" s="93"/>
      <c r="O3" s="93"/>
      <c r="P3" s="93"/>
      <c r="Q3" s="93"/>
      <c r="R3" s="93"/>
      <c r="S3" s="93"/>
      <c r="T3" s="93"/>
      <c r="U3" s="93"/>
      <c r="V3" s="93"/>
      <c r="W3" s="93"/>
    </row>
    <row r="4" spans="1:23" x14ac:dyDescent="0.4">
      <c r="A4" s="90" t="s">
        <v>34</v>
      </c>
      <c r="B4" s="90"/>
      <c r="C4" s="90"/>
      <c r="D4" s="90"/>
      <c r="E4" s="90"/>
      <c r="F4" s="90"/>
      <c r="G4" s="90"/>
      <c r="H4" s="90"/>
      <c r="I4" s="90"/>
      <c r="J4" s="90"/>
      <c r="K4" s="90"/>
      <c r="L4" s="90"/>
      <c r="M4" s="90"/>
      <c r="N4" s="90"/>
      <c r="O4" s="90"/>
      <c r="P4" s="90"/>
      <c r="Q4" s="90"/>
      <c r="R4" s="90"/>
      <c r="S4" s="90"/>
      <c r="T4" s="90"/>
      <c r="U4" s="90"/>
      <c r="V4" s="90"/>
      <c r="W4" s="90"/>
    </row>
    <row r="5" spans="1:23" x14ac:dyDescent="0.4">
      <c r="A5" s="91" t="s">
        <v>35</v>
      </c>
      <c r="B5" s="91"/>
      <c r="C5" s="91"/>
      <c r="D5" s="91"/>
      <c r="E5" s="91"/>
      <c r="F5" s="91"/>
      <c r="G5" s="91"/>
      <c r="H5" s="92">
        <v>44366</v>
      </c>
      <c r="I5" s="92"/>
      <c r="J5" s="92"/>
      <c r="K5" s="13" t="s">
        <v>50</v>
      </c>
      <c r="L5" s="93" t="s">
        <v>51</v>
      </c>
      <c r="M5" s="93"/>
      <c r="N5" s="93"/>
      <c r="O5" s="93"/>
      <c r="P5" s="93"/>
      <c r="Q5" s="93"/>
      <c r="R5" s="93"/>
      <c r="S5" s="93"/>
      <c r="T5" s="93"/>
      <c r="U5" s="93"/>
      <c r="V5" s="93"/>
      <c r="W5" s="93"/>
    </row>
    <row r="6" spans="1:23" x14ac:dyDescent="0.4">
      <c r="A6" s="90" t="s">
        <v>36</v>
      </c>
      <c r="B6" s="90"/>
      <c r="C6" s="90"/>
      <c r="D6" s="90"/>
      <c r="E6" s="90"/>
      <c r="F6" s="90"/>
      <c r="G6" s="90"/>
      <c r="H6" s="90"/>
      <c r="I6" s="90"/>
      <c r="J6" s="90"/>
      <c r="K6" s="90"/>
      <c r="L6" s="90"/>
      <c r="M6" s="90"/>
      <c r="N6" s="90"/>
      <c r="O6" s="90"/>
      <c r="P6" s="90"/>
      <c r="Q6" s="90"/>
      <c r="R6" s="90"/>
      <c r="S6" s="90"/>
      <c r="T6" s="90"/>
      <c r="U6" s="90"/>
      <c r="V6" s="90"/>
      <c r="W6" s="90"/>
    </row>
    <row r="7" spans="1:23" x14ac:dyDescent="0.4">
      <c r="A7" s="91" t="s">
        <v>37</v>
      </c>
      <c r="B7" s="91"/>
      <c r="C7" s="91"/>
      <c r="D7" s="91"/>
      <c r="E7" s="91"/>
      <c r="F7" s="91"/>
      <c r="G7" s="91"/>
      <c r="H7" s="92">
        <v>44366</v>
      </c>
      <c r="I7" s="92"/>
      <c r="J7" s="92"/>
      <c r="K7" s="13" t="s">
        <v>50</v>
      </c>
      <c r="L7" s="93" t="s">
        <v>51</v>
      </c>
      <c r="M7" s="93"/>
      <c r="N7" s="93"/>
      <c r="O7" s="93"/>
      <c r="P7" s="93"/>
      <c r="Q7" s="93"/>
      <c r="R7" s="93"/>
      <c r="S7" s="93"/>
      <c r="T7" s="93"/>
      <c r="U7" s="93"/>
      <c r="V7" s="93"/>
      <c r="W7" s="93"/>
    </row>
    <row r="8" spans="1:23" x14ac:dyDescent="0.4">
      <c r="A8" s="90" t="s">
        <v>38</v>
      </c>
      <c r="B8" s="90"/>
      <c r="C8" s="90"/>
      <c r="D8" s="90"/>
      <c r="E8" s="90"/>
      <c r="F8" s="90"/>
      <c r="G8" s="90"/>
      <c r="H8" s="90"/>
      <c r="I8" s="90"/>
      <c r="J8" s="90"/>
      <c r="K8" s="90"/>
      <c r="L8" s="90"/>
      <c r="M8" s="90"/>
      <c r="N8" s="90"/>
      <c r="O8" s="90"/>
      <c r="P8" s="90"/>
      <c r="Q8" s="90"/>
      <c r="R8" s="90"/>
      <c r="S8" s="90"/>
      <c r="T8" s="90"/>
      <c r="U8" s="90"/>
      <c r="V8" s="90"/>
      <c r="W8" s="90"/>
    </row>
    <row r="9" spans="1:23" x14ac:dyDescent="0.4">
      <c r="A9" s="91" t="s">
        <v>39</v>
      </c>
      <c r="B9" s="91"/>
      <c r="C9" s="91"/>
      <c r="D9" s="91"/>
      <c r="E9" s="91"/>
      <c r="F9" s="91"/>
      <c r="G9" s="91"/>
      <c r="H9" s="92">
        <v>44366</v>
      </c>
      <c r="I9" s="92"/>
      <c r="J9" s="92"/>
      <c r="K9" s="13" t="s">
        <v>50</v>
      </c>
      <c r="L9" s="93" t="s">
        <v>51</v>
      </c>
      <c r="M9" s="93"/>
      <c r="N9" s="93"/>
      <c r="O9" s="93"/>
      <c r="P9" s="93"/>
      <c r="Q9" s="93"/>
      <c r="R9" s="93"/>
      <c r="S9" s="93"/>
      <c r="T9" s="93"/>
      <c r="U9" s="93"/>
      <c r="V9" s="93"/>
      <c r="W9" s="93"/>
    </row>
    <row r="10" spans="1:23" x14ac:dyDescent="0.4">
      <c r="A10" s="90" t="s">
        <v>40</v>
      </c>
      <c r="B10" s="90"/>
      <c r="C10" s="90"/>
      <c r="D10" s="90"/>
      <c r="E10" s="90"/>
      <c r="F10" s="90"/>
      <c r="G10" s="90"/>
      <c r="H10" s="90"/>
      <c r="I10" s="90"/>
      <c r="J10" s="90"/>
      <c r="K10" s="90"/>
      <c r="L10" s="90"/>
      <c r="M10" s="90"/>
      <c r="N10" s="90"/>
      <c r="O10" s="90"/>
      <c r="P10" s="90"/>
      <c r="Q10" s="90"/>
      <c r="R10" s="90"/>
      <c r="S10" s="90"/>
      <c r="T10" s="90"/>
      <c r="U10" s="90"/>
      <c r="V10" s="90"/>
      <c r="W10" s="90"/>
    </row>
    <row r="11" spans="1:23" x14ac:dyDescent="0.4">
      <c r="A11" s="91" t="s">
        <v>41</v>
      </c>
      <c r="B11" s="91"/>
      <c r="C11" s="91"/>
      <c r="D11" s="91"/>
      <c r="E11" s="91"/>
      <c r="F11" s="91"/>
      <c r="G11" s="91"/>
      <c r="H11" s="92">
        <v>44366</v>
      </c>
      <c r="I11" s="92"/>
      <c r="J11" s="92"/>
      <c r="K11" s="13" t="s">
        <v>50</v>
      </c>
      <c r="L11" s="93" t="s">
        <v>51</v>
      </c>
      <c r="M11" s="93"/>
      <c r="N11" s="93"/>
      <c r="O11" s="93"/>
      <c r="P11" s="93"/>
      <c r="Q11" s="93"/>
      <c r="R11" s="93"/>
      <c r="S11" s="93"/>
      <c r="T11" s="93"/>
      <c r="U11" s="93"/>
      <c r="V11" s="93"/>
      <c r="W11" s="93"/>
    </row>
    <row r="12" spans="1:23" x14ac:dyDescent="0.4">
      <c r="A12" s="90" t="s">
        <v>42</v>
      </c>
      <c r="B12" s="90"/>
      <c r="C12" s="90"/>
      <c r="D12" s="90"/>
      <c r="E12" s="90"/>
      <c r="F12" s="90"/>
      <c r="G12" s="90"/>
      <c r="H12" s="90"/>
      <c r="I12" s="90"/>
      <c r="J12" s="90"/>
      <c r="K12" s="90"/>
      <c r="L12" s="90"/>
      <c r="M12" s="90"/>
      <c r="N12" s="90"/>
      <c r="O12" s="90"/>
      <c r="P12" s="90"/>
      <c r="Q12" s="90"/>
      <c r="R12" s="90"/>
      <c r="S12" s="90"/>
      <c r="T12" s="90"/>
      <c r="U12" s="90"/>
      <c r="V12" s="90"/>
      <c r="W12" s="90"/>
    </row>
    <row r="13" spans="1:23" x14ac:dyDescent="0.4">
      <c r="A13" s="91" t="s">
        <v>43</v>
      </c>
      <c r="B13" s="91"/>
      <c r="C13" s="91"/>
      <c r="D13" s="91"/>
      <c r="E13" s="91"/>
      <c r="F13" s="91"/>
      <c r="G13" s="91"/>
      <c r="H13" s="92">
        <v>44366</v>
      </c>
      <c r="I13" s="92"/>
      <c r="J13" s="92"/>
      <c r="K13" s="13" t="s">
        <v>50</v>
      </c>
      <c r="L13" s="93" t="s">
        <v>51</v>
      </c>
      <c r="M13" s="93"/>
      <c r="N13" s="93"/>
      <c r="O13" s="93"/>
      <c r="P13" s="93"/>
      <c r="Q13" s="93"/>
      <c r="R13" s="93"/>
      <c r="S13" s="93"/>
      <c r="T13" s="93"/>
      <c r="U13" s="93"/>
      <c r="V13" s="93"/>
      <c r="W13" s="93"/>
    </row>
    <row r="14" spans="1:23" x14ac:dyDescent="0.4">
      <c r="A14" s="90" t="s">
        <v>44</v>
      </c>
      <c r="B14" s="90"/>
      <c r="C14" s="90"/>
      <c r="D14" s="90"/>
      <c r="E14" s="90"/>
      <c r="F14" s="90"/>
      <c r="G14" s="90"/>
      <c r="H14" s="90"/>
      <c r="I14" s="90"/>
      <c r="J14" s="90"/>
      <c r="K14" s="90"/>
      <c r="L14" s="90"/>
      <c r="M14" s="90"/>
      <c r="N14" s="90"/>
      <c r="O14" s="90"/>
      <c r="P14" s="90"/>
      <c r="Q14" s="90"/>
      <c r="R14" s="90"/>
      <c r="S14" s="90"/>
      <c r="T14" s="90"/>
      <c r="U14" s="90"/>
      <c r="V14" s="90"/>
      <c r="W14" s="90"/>
    </row>
    <row r="15" spans="1:23" x14ac:dyDescent="0.4">
      <c r="A15" s="91" t="s">
        <v>45</v>
      </c>
      <c r="B15" s="91"/>
      <c r="C15" s="91"/>
      <c r="D15" s="91"/>
      <c r="E15" s="91"/>
      <c r="F15" s="91"/>
      <c r="G15" s="91"/>
      <c r="H15" s="92">
        <v>44366</v>
      </c>
      <c r="I15" s="92"/>
      <c r="J15" s="92"/>
      <c r="K15" s="13" t="s">
        <v>50</v>
      </c>
      <c r="L15" s="93" t="s">
        <v>51</v>
      </c>
      <c r="M15" s="93"/>
      <c r="N15" s="93"/>
      <c r="O15" s="93"/>
      <c r="P15" s="93"/>
      <c r="Q15" s="93"/>
      <c r="R15" s="93"/>
      <c r="S15" s="93"/>
      <c r="T15" s="93"/>
      <c r="U15" s="93"/>
      <c r="V15" s="93"/>
      <c r="W15" s="93"/>
    </row>
    <row r="16" spans="1:23" x14ac:dyDescent="0.4">
      <c r="A16" s="90" t="s">
        <v>44</v>
      </c>
      <c r="B16" s="90"/>
      <c r="C16" s="90"/>
      <c r="D16" s="90"/>
      <c r="E16" s="90"/>
      <c r="F16" s="90"/>
      <c r="G16" s="90"/>
      <c r="H16" s="90"/>
      <c r="I16" s="90"/>
      <c r="J16" s="90"/>
      <c r="K16" s="90"/>
      <c r="L16" s="90"/>
      <c r="M16" s="90"/>
      <c r="N16" s="90"/>
      <c r="O16" s="90"/>
      <c r="P16" s="90"/>
      <c r="Q16" s="90"/>
      <c r="R16" s="90"/>
      <c r="S16" s="90"/>
      <c r="T16" s="90"/>
      <c r="U16" s="90"/>
      <c r="V16" s="90"/>
      <c r="W16" s="90"/>
    </row>
  </sheetData>
  <mergeCells count="32">
    <mergeCell ref="A16:W16"/>
    <mergeCell ref="A12:W12"/>
    <mergeCell ref="A13:G13"/>
    <mergeCell ref="H13:J13"/>
    <mergeCell ref="L13:W13"/>
    <mergeCell ref="A14:W14"/>
    <mergeCell ref="A15:G15"/>
    <mergeCell ref="H15:J15"/>
    <mergeCell ref="L15:W15"/>
    <mergeCell ref="A8:W8"/>
    <mergeCell ref="A9:G9"/>
    <mergeCell ref="H9:J9"/>
    <mergeCell ref="L9:W9"/>
    <mergeCell ref="A10:W10"/>
    <mergeCell ref="A11:G11"/>
    <mergeCell ref="H11:J11"/>
    <mergeCell ref="L11:W11"/>
    <mergeCell ref="A4:W4"/>
    <mergeCell ref="A5:G5"/>
    <mergeCell ref="H5:J5"/>
    <mergeCell ref="L5:W5"/>
    <mergeCell ref="A6:W6"/>
    <mergeCell ref="A7:G7"/>
    <mergeCell ref="H7:J7"/>
    <mergeCell ref="L7:W7"/>
    <mergeCell ref="A1:G1"/>
    <mergeCell ref="H1:J1"/>
    <mergeCell ref="L1:W1"/>
    <mergeCell ref="A2:W2"/>
    <mergeCell ref="A3:G3"/>
    <mergeCell ref="H3:J3"/>
    <mergeCell ref="L3:W3"/>
  </mergeCells>
  <phoneticPr fontId="3"/>
  <dataValidations count="1">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13:J13 H15:J15 H1:J1 H3:J3 H5:J5 H7:J7 H9:J9 H11:J11" xr:uid="{779747F6-F157-4230-94F3-A9CE0F42E211}">
      <formula1>1</formula1>
      <formula2>365245</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nichirin18@yahoo.co.jp</cp:lastModifiedBy>
  <dcterms:created xsi:type="dcterms:W3CDTF">2023-08-18T05:47:09Z</dcterms:created>
  <dcterms:modified xsi:type="dcterms:W3CDTF">2024-08-06T06:57:39Z</dcterms:modified>
</cp:coreProperties>
</file>